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7490" windowHeight="7935" tabRatio="885" activeTab="2"/>
  </bookViews>
  <sheets>
    <sheet name="평가대상 작업장 수" sheetId="35" r:id="rId1"/>
    <sheet name="도축장 목록(포유류)" sheetId="14" r:id="rId2"/>
    <sheet name="도축장 목록(가금류) " sheetId="8" r:id="rId3"/>
    <sheet name="집유장 목록(집유장)" sheetId="16" r:id="rId4"/>
  </sheets>
  <definedNames>
    <definedName name="_xlnm._FilterDatabase" localSheetId="2" hidden="1">'도축장 목록(가금류) '!$A$2:$AK$64</definedName>
    <definedName name="_xlnm._FilterDatabase" localSheetId="1" hidden="1">'도축장 목록(포유류)'!$A$2:$U$91</definedName>
    <definedName name="_xlnm._FilterDatabase" localSheetId="3" hidden="1">'집유장 목록(집유장)'!$A$2:$R$67</definedName>
    <definedName name="a">#REF!</definedName>
    <definedName name="_xlnm.Print_Area" localSheetId="0">'평가대상 작업장 수'!$A$1:$F$19</definedName>
    <definedName name="_xlnm.Print_Titles" localSheetId="2">'도축장 목록(가금류) '!$2:$3</definedName>
    <definedName name="_xlnm.Print_Titles" localSheetId="1">'도축장 목록(포유류)'!$2:$3</definedName>
    <definedName name="_xlnm.Print_Titles" localSheetId="3">'집유장 목록(집유장)'!$2:$3</definedName>
  </definedNames>
  <calcPr calcId="191029"/>
</workbook>
</file>

<file path=xl/calcChain.xml><?xml version="1.0" encoding="utf-8"?>
<calcChain xmlns="http://schemas.openxmlformats.org/spreadsheetml/2006/main">
  <c r="E19" i="35" l="1"/>
  <c r="D19" i="35"/>
  <c r="C19" i="35"/>
  <c r="B18" i="35"/>
  <c r="B17" i="35"/>
  <c r="B16" i="35"/>
  <c r="B15" i="35"/>
  <c r="B14" i="35"/>
  <c r="B13" i="35"/>
  <c r="B12" i="35"/>
  <c r="B11" i="35"/>
  <c r="B10" i="35"/>
  <c r="B9" i="35"/>
  <c r="B8" i="35"/>
  <c r="B7" i="35"/>
  <c r="B6" i="35"/>
  <c r="B5" i="35"/>
  <c r="B19" i="35" s="1"/>
  <c r="B4" i="35"/>
</calcChain>
</file>

<file path=xl/comments1.xml><?xml version="1.0" encoding="utf-8"?>
<comments xmlns="http://schemas.openxmlformats.org/spreadsheetml/2006/main">
  <authors>
    <author>User</author>
  </authors>
  <commentList>
    <comment ref="M9" authorId="0">
      <text>
        <r>
          <rPr>
            <b/>
            <sz val="12"/>
            <color indexed="81"/>
            <rFont val="돋움"/>
            <family val="3"/>
            <charset val="129"/>
          </rPr>
          <t>농가집유시간임
- 집유후 ㈜푸르밀, ㈜비락 대구공장, 
  매일유업(경산)으로 직송</t>
        </r>
      </text>
    </comment>
  </commentList>
</comments>
</file>

<file path=xl/sharedStrings.xml><?xml version="1.0" encoding="utf-8"?>
<sst xmlns="http://schemas.openxmlformats.org/spreadsheetml/2006/main" count="2460" uniqueCount="1454">
  <si>
    <t>연락처(전화번호)</t>
    <phoneticPr fontId="8" type="noConversion"/>
  </si>
  <si>
    <t>도축
허가가축</t>
    <phoneticPr fontId="8" type="noConversion"/>
  </si>
  <si>
    <t>시도</t>
    <phoneticPr fontId="8" type="noConversion"/>
  </si>
  <si>
    <t>대표자</t>
    <phoneticPr fontId="8" type="noConversion"/>
  </si>
  <si>
    <t>허가사항</t>
    <phoneticPr fontId="8" type="noConversion"/>
  </si>
  <si>
    <t>도축 처리 능력(두/일)</t>
    <phoneticPr fontId="8" type="noConversion"/>
  </si>
  <si>
    <t>허가번호</t>
    <phoneticPr fontId="8" type="noConversion"/>
  </si>
  <si>
    <t>허가일자</t>
    <phoneticPr fontId="8" type="noConversion"/>
  </si>
  <si>
    <t>소</t>
    <phoneticPr fontId="8" type="noConversion"/>
  </si>
  <si>
    <t>돼지</t>
    <phoneticPr fontId="8" type="noConversion"/>
  </si>
  <si>
    <t>작업시작 시간</t>
    <phoneticPr fontId="8" type="noConversion"/>
  </si>
  <si>
    <t>작업요일</t>
    <phoneticPr fontId="8" type="noConversion"/>
  </si>
  <si>
    <t>기타 축종별</t>
    <phoneticPr fontId="8" type="noConversion"/>
  </si>
  <si>
    <t>정상영업
여부</t>
    <phoneticPr fontId="8" type="noConversion"/>
  </si>
  <si>
    <t>도축장명</t>
    <phoneticPr fontId="8" type="noConversion"/>
  </si>
  <si>
    <t xml:space="preserve">소재지(주소) </t>
    <phoneticPr fontId="8" type="noConversion"/>
  </si>
  <si>
    <t>집유장명</t>
    <phoneticPr fontId="8" type="noConversion"/>
  </si>
  <si>
    <t>집유량(톤/일)</t>
    <phoneticPr fontId="8" type="noConversion"/>
  </si>
  <si>
    <t>집유시작 시간</t>
    <phoneticPr fontId="8" type="noConversion"/>
  </si>
  <si>
    <t>작업요일</t>
    <phoneticPr fontId="8" type="noConversion"/>
  </si>
  <si>
    <t>닭</t>
    <phoneticPr fontId="8" type="noConversion"/>
  </si>
  <si>
    <t>오리</t>
    <phoneticPr fontId="8" type="noConversion"/>
  </si>
  <si>
    <t>공통</t>
    <phoneticPr fontId="8" type="noConversion"/>
  </si>
  <si>
    <t>강원</t>
  </si>
  <si>
    <t>㈜횡성케이씨</t>
  </si>
  <si>
    <t>사단법인 평창기업</t>
  </si>
  <si>
    <t>주식회사 케이웰엘피씨</t>
  </si>
  <si>
    <t>철원한양영농조합축산물종합처리장</t>
  </si>
  <si>
    <t>행구축산</t>
  </si>
  <si>
    <t>춘천흑염소도축장</t>
  </si>
  <si>
    <t>경기</t>
  </si>
  <si>
    <t xml:space="preserve">도드람엘피씨공사 </t>
  </si>
  <si>
    <t>농협경제지주주식회사 부천축산물공판장</t>
  </si>
  <si>
    <t>주식회사 경기엘피씨</t>
  </si>
  <si>
    <t xml:space="preserve">우진산업 </t>
  </si>
  <si>
    <t xml:space="preserve">(주)우석식품 </t>
  </si>
  <si>
    <t xml:space="preserve">(주)협신식품 </t>
  </si>
  <si>
    <t>㈜평농</t>
  </si>
  <si>
    <t xml:space="preserve">포천농축산(주) </t>
  </si>
  <si>
    <t>경남</t>
  </si>
  <si>
    <t>김해양돈농협 김해축산물공판장</t>
  </si>
  <si>
    <t>(주)제일리버스</t>
  </si>
  <si>
    <t>경북</t>
  </si>
  <si>
    <t>농협경제지주 주식회사
고령축산물공판장</t>
  </si>
  <si>
    <t>농업회사법인 ㈜민속엘피씨</t>
  </si>
  <si>
    <t>롯데푸드(주)</t>
  </si>
  <si>
    <t>경신산업(주)</t>
  </si>
  <si>
    <t>(주)소백산한우</t>
  </si>
  <si>
    <t>(주)새한축산</t>
  </si>
  <si>
    <t>㈜삼세</t>
  </si>
  <si>
    <t>농업회사법인 김천염소산업(주)</t>
  </si>
  <si>
    <t>광주</t>
  </si>
  <si>
    <t>삼국산업</t>
  </si>
  <si>
    <t>삼호축산(주)</t>
  </si>
  <si>
    <t>대구</t>
  </si>
  <si>
    <t>신흥산업㈜</t>
  </si>
  <si>
    <t>대전</t>
  </si>
  <si>
    <t>주식회사 장원식품</t>
  </si>
  <si>
    <t>울산</t>
  </si>
  <si>
    <t>㈜한축산업</t>
  </si>
  <si>
    <t>삼와산업㈜</t>
  </si>
  <si>
    <t>인천</t>
  </si>
  <si>
    <t>삼성식품㈜</t>
  </si>
  <si>
    <t>전남</t>
  </si>
  <si>
    <t>새순천축산</t>
  </si>
  <si>
    <t>㈜만나</t>
  </si>
  <si>
    <t>전북</t>
  </si>
  <si>
    <t>금호실업(군산)</t>
  </si>
  <si>
    <t>(주)농협목우촌</t>
  </si>
  <si>
    <t>제주</t>
  </si>
  <si>
    <t>제주축협축산물공판장</t>
  </si>
  <si>
    <t>충남</t>
  </si>
  <si>
    <t>화정식품</t>
  </si>
  <si>
    <t>㈜광축</t>
  </si>
  <si>
    <t>사조산업㈜</t>
  </si>
  <si>
    <t>중앙산업</t>
  </si>
  <si>
    <t>㈜홍주미트</t>
  </si>
  <si>
    <t>산성식품</t>
  </si>
  <si>
    <t>충북</t>
  </si>
  <si>
    <t>㈜팜스코</t>
  </si>
  <si>
    <t>㈜박달재엘피씨(LPC)</t>
  </si>
  <si>
    <t>한우영농조합법인맥우</t>
  </si>
  <si>
    <t>㈜부농산업</t>
  </si>
  <si>
    <t>㈜팜스토리한냉</t>
  </si>
  <si>
    <t>동아식품㈜</t>
  </si>
  <si>
    <t>대성실업(주)</t>
  </si>
  <si>
    <t>동제천염소도축장</t>
  </si>
  <si>
    <t>제천염소도축장</t>
  </si>
  <si>
    <t>예성실업</t>
  </si>
  <si>
    <t>충청산업</t>
  </si>
  <si>
    <t>(주)마니커 동두천지점</t>
  </si>
  <si>
    <t>한강씨엠㈜</t>
  </si>
  <si>
    <t>농업회사법인 주식회사 대마</t>
  </si>
  <si>
    <t>㈜청정계</t>
  </si>
  <si>
    <t>(주)계진푸드</t>
  </si>
  <si>
    <t>(주)한려식품</t>
  </si>
  <si>
    <t>(주)올품</t>
  </si>
  <si>
    <t>인천식품㈜</t>
  </si>
  <si>
    <t>(주)하림정읍공장</t>
  </si>
  <si>
    <t>㈜참프레</t>
  </si>
  <si>
    <t>㈜산들에프시</t>
  </si>
  <si>
    <t>(주)삼호유황오리</t>
  </si>
  <si>
    <t>코리아더커드</t>
  </si>
  <si>
    <t>한라육계영농조합법인</t>
  </si>
  <si>
    <t>농업회사법인㈜한라씨에프엔</t>
  </si>
  <si>
    <t>금화식품㈜
 보령공장</t>
  </si>
  <si>
    <t>㈜들녘</t>
  </si>
  <si>
    <t>㈜신우에프에스</t>
  </si>
  <si>
    <t>㈜체리부로</t>
  </si>
  <si>
    <t>㈜주원산오리</t>
  </si>
  <si>
    <t>㈜농협목우촌</t>
  </si>
  <si>
    <t>오리스</t>
  </si>
  <si>
    <t>㈜모란식품</t>
  </si>
  <si>
    <t>금보식품㈜</t>
  </si>
  <si>
    <t>시도</t>
    <phoneticPr fontId="8" type="noConversion"/>
  </si>
  <si>
    <t>도축장명</t>
    <phoneticPr fontId="8" type="noConversion"/>
  </si>
  <si>
    <t>춘천철원축산업협동조합</t>
  </si>
  <si>
    <t>㈜서울에프엔비</t>
  </si>
  <si>
    <t>범산목장</t>
  </si>
  <si>
    <t>롯데푸드㈜파스퇴르공장</t>
  </si>
  <si>
    <t>서울우유협동조합 양주공장 집유장</t>
  </si>
  <si>
    <t>서울우유협동조합 이천집유장</t>
  </si>
  <si>
    <t>서울우유협동조합 포천집유장</t>
  </si>
  <si>
    <t>서울우유협동조합 안산공장 집유장</t>
  </si>
  <si>
    <t>서울우유협동조합 용인공장 집유장</t>
  </si>
  <si>
    <t>서울우우협동조합 남양주집유장</t>
  </si>
  <si>
    <t xml:space="preserve">평택축산업협동조합 평택집유장 </t>
  </si>
  <si>
    <t>매일유업(주) 평택공장</t>
  </si>
  <si>
    <t>(주)빙그레 광주집유장</t>
  </si>
  <si>
    <t>㈜빙그레 김해집유장</t>
  </si>
  <si>
    <t>부산경남우유협동조합 칠서집유장</t>
  </si>
  <si>
    <t xml:space="preserve">남양유업(주) 안동집유장 </t>
  </si>
  <si>
    <t>매일유업(주)경산공장</t>
  </si>
  <si>
    <t xml:space="preserve">경북대구낙농협동조합 경주집유소 </t>
  </si>
  <si>
    <t>남양유업 주식회사 경주공장</t>
  </si>
  <si>
    <t>매일유업(주)광주공장</t>
  </si>
  <si>
    <t>경북대구낙농협동조합대구집유소</t>
  </si>
  <si>
    <t>㈜비락 대구공장</t>
  </si>
  <si>
    <t>㈜푸르밀</t>
  </si>
  <si>
    <t>세종</t>
  </si>
  <si>
    <t>부산경남우유협동조합제2집유장</t>
  </si>
  <si>
    <t>서울우유협동조합경인집유장</t>
  </si>
  <si>
    <t>전남낙농업협동조합</t>
  </si>
  <si>
    <t>남양유업㈜ 나주공장 집유장</t>
  </si>
  <si>
    <t>동진강낙농축협</t>
  </si>
  <si>
    <t>㈜동원에프엔비</t>
  </si>
  <si>
    <t>전북지리산낙농농협</t>
  </si>
  <si>
    <t>(주)성원데어리</t>
  </si>
  <si>
    <t>매일유업(주)상하공장</t>
  </si>
  <si>
    <t>제주축산업협동조합 유가공공장</t>
  </si>
  <si>
    <t>㈜제주우유</t>
  </si>
  <si>
    <t>서산축협집유장</t>
  </si>
  <si>
    <t>충남대학교
농업생명과학대학</t>
  </si>
  <si>
    <t>남양유업㈜
천안공장</t>
  </si>
  <si>
    <t>㈜우리에프엔비</t>
  </si>
  <si>
    <t>㈜성원에프앤디</t>
  </si>
  <si>
    <t>당진낙농축협</t>
  </si>
  <si>
    <t>아산축협집유장</t>
  </si>
  <si>
    <t>예산축협집유장</t>
  </si>
  <si>
    <t>㈜빙그레</t>
  </si>
  <si>
    <t>연세대학교 연세우유</t>
  </si>
  <si>
    <t>㈜이담</t>
  </si>
  <si>
    <t>㈜비락영동이송장</t>
  </si>
  <si>
    <t>(주)에그앤씨드</t>
  </si>
  <si>
    <t>충북낙농업협동조합</t>
  </si>
  <si>
    <t>(학)건국대학교 건국유업·건국햄</t>
  </si>
  <si>
    <t>김양수</t>
  </si>
  <si>
    <t>042-621-1266</t>
  </si>
  <si>
    <t>1980.8.2.</t>
  </si>
  <si>
    <t>정상</t>
  </si>
  <si>
    <t>월 ~ 금</t>
  </si>
  <si>
    <t>-</t>
  </si>
  <si>
    <t>김승언</t>
  </si>
  <si>
    <t>062-941-3939</t>
  </si>
  <si>
    <t>소, 돼지, 말, 양, 사슴</t>
  </si>
  <si>
    <t>월~토</t>
  </si>
  <si>
    <t>062-571-8110</t>
  </si>
  <si>
    <t>오리</t>
  </si>
  <si>
    <t>6시</t>
  </si>
  <si>
    <t>월~금</t>
  </si>
  <si>
    <t>휴업중
(재개업 여부 불분명)</t>
  </si>
  <si>
    <t>062-949-5050</t>
  </si>
  <si>
    <t>150톤</t>
  </si>
  <si>
    <t>년중</t>
  </si>
  <si>
    <t>2001-0157004</t>
  </si>
  <si>
    <t>대구 서구 와룡로73길 50, 1층 2층(중리동)
대구 서구 중리동 1024, 1층 2층</t>
  </si>
  <si>
    <t>053-560-9999
053-555-5111</t>
  </si>
  <si>
    <t>1983-0157001</t>
  </si>
  <si>
    <t>2012. 07. 04</t>
  </si>
  <si>
    <t>닭</t>
  </si>
  <si>
    <t>월,화,수,목,금,토</t>
  </si>
  <si>
    <t>경북대구낙농
협동조합</t>
  </si>
  <si>
    <t>053-321-5051</t>
  </si>
  <si>
    <t>매일</t>
  </si>
  <si>
    <t>053-615-0720</t>
  </si>
  <si>
    <t>053-720-3451</t>
  </si>
  <si>
    <t>함길자</t>
  </si>
  <si>
    <t>소,돼지,양,사슴</t>
  </si>
  <si>
    <t>8시</t>
  </si>
  <si>
    <t>월-금</t>
  </si>
  <si>
    <t>돼지</t>
  </si>
  <si>
    <t>주)복수</t>
  </si>
  <si>
    <t>한규인</t>
  </si>
  <si>
    <t>소,돼지,양,말</t>
  </si>
  <si>
    <t>(주)축림</t>
  </si>
  <si>
    <t>최규완</t>
  </si>
  <si>
    <t>7시</t>
  </si>
  <si>
    <t>(주)산수들</t>
  </si>
  <si>
    <t>박성진</t>
  </si>
  <si>
    <t>소,돼지,양</t>
  </si>
  <si>
    <t>(주)삼정산업</t>
  </si>
  <si>
    <t>양준규</t>
  </si>
  <si>
    <t>소,돼지</t>
  </si>
  <si>
    <t>041-742-3223</t>
  </si>
  <si>
    <t>041-732-3003</t>
  </si>
  <si>
    <t>041-669-1635</t>
  </si>
  <si>
    <t>041-581-0011</t>
  </si>
  <si>
    <t>041-338-1747</t>
  </si>
  <si>
    <t>041-630-7000</t>
  </si>
  <si>
    <t>041-852-7933</t>
  </si>
  <si>
    <t>041-569-6000</t>
  </si>
  <si>
    <t>041-541-3134</t>
  </si>
  <si>
    <t>041-832-7900</t>
  </si>
  <si>
    <t>041-358-9908</t>
  </si>
  <si>
    <t>041-663-7250</t>
  </si>
  <si>
    <t>노상근</t>
  </si>
  <si>
    <t>033-343-9886</t>
  </si>
  <si>
    <t>엄근호</t>
  </si>
  <si>
    <t>033-332-7604</t>
  </si>
  <si>
    <t>033-732-1300</t>
  </si>
  <si>
    <t>033-432-4127</t>
  </si>
  <si>
    <t>김준호</t>
  </si>
  <si>
    <t>033-452-7121</t>
  </si>
  <si>
    <t>김경식</t>
  </si>
  <si>
    <t>033-747-1992</t>
  </si>
  <si>
    <t>염소(양)</t>
  </si>
  <si>
    <t>박영창</t>
  </si>
  <si>
    <t>033-261-8905</t>
  </si>
  <si>
    <t>염소(양), 사슴</t>
  </si>
  <si>
    <t>염소</t>
  </si>
  <si>
    <t>033-251-7721</t>
  </si>
  <si>
    <t>제2007-0379010</t>
  </si>
  <si>
    <t>오덕근</t>
  </si>
  <si>
    <t>033-345-9550</t>
  </si>
  <si>
    <t>제2011-0379030</t>
  </si>
  <si>
    <t>오전11시</t>
  </si>
  <si>
    <t>주3일(유동적)</t>
  </si>
  <si>
    <t>고민수</t>
  </si>
  <si>
    <t>033-342-7854</t>
  </si>
  <si>
    <t>제2008-0379010</t>
  </si>
  <si>
    <t>033-342-4751</t>
  </si>
  <si>
    <t>제2006-0379017</t>
  </si>
  <si>
    <t>이재식(조협장)</t>
  </si>
  <si>
    <t>325-1331~5</t>
  </si>
  <si>
    <t>324-1500</t>
  </si>
  <si>
    <t>2006-04-04</t>
  </si>
  <si>
    <t>소,돼지,말(16.6.7)</t>
  </si>
  <si>
    <t>㈜영남엘피씨</t>
  </si>
  <si>
    <t>황용주</t>
  </si>
  <si>
    <t>533-1846</t>
  </si>
  <si>
    <t>소,돼지,염소</t>
  </si>
  <si>
    <t>오만호</t>
  </si>
  <si>
    <t>672-9761</t>
  </si>
  <si>
    <t>소 돼지 말 양 사슴</t>
  </si>
  <si>
    <t>055-755-5508</t>
  </si>
  <si>
    <t>돼지, 기타</t>
  </si>
  <si>
    <t>평일</t>
  </si>
  <si>
    <t>화수목금</t>
  </si>
  <si>
    <t>055-883-5249</t>
  </si>
  <si>
    <t>하절기:07:30 동절기:08;00</t>
  </si>
  <si>
    <t>김태동</t>
  </si>
  <si>
    <t>055-943-8203</t>
  </si>
  <si>
    <t>전복동</t>
  </si>
  <si>
    <t>055)632-9112
010-4877-5220</t>
  </si>
  <si>
    <t>불규칙(주2회정도)</t>
  </si>
  <si>
    <t>(사)낙농진흥회 경남집유사업소</t>
  </si>
  <si>
    <t>055-672-9953</t>
  </si>
  <si>
    <t>박영준</t>
  </si>
  <si>
    <t>055-340-2263</t>
  </si>
  <si>
    <t>055-587-7321</t>
  </si>
  <si>
    <t xml:space="preserve"> 박상태</t>
  </si>
  <si>
    <t>880-7142</t>
  </si>
  <si>
    <t>6430000-005-2010-0001</t>
  </si>
  <si>
    <t>정학상</t>
  </si>
  <si>
    <t>535-3412</t>
  </si>
  <si>
    <t>6430000-005-1985-0001</t>
  </si>
  <si>
    <t>조영수</t>
  </si>
  <si>
    <t>642-2000</t>
  </si>
  <si>
    <t>6430000-005-2005-0003</t>
  </si>
  <si>
    <t>육명수</t>
  </si>
  <si>
    <t>732-9301</t>
  </si>
  <si>
    <t>6430000-005-2005-0001</t>
  </si>
  <si>
    <t>손익종</t>
  </si>
  <si>
    <t>652-9972</t>
  </si>
  <si>
    <t>6430000-005-2006-0006</t>
  </si>
  <si>
    <t>유태호</t>
  </si>
  <si>
    <t>211-7721</t>
  </si>
  <si>
    <t>제6430000-005-2006-0003</t>
  </si>
  <si>
    <t>소, 돼지</t>
  </si>
  <si>
    <t>878-5858</t>
  </si>
  <si>
    <t>6430000-005-2006-0005</t>
  </si>
  <si>
    <t>2002-08-01</t>
  </si>
  <si>
    <t>고기림</t>
  </si>
  <si>
    <t>274-0316</t>
  </si>
  <si>
    <t>6430000-005-1973-0001</t>
  </si>
  <si>
    <t>장복례</t>
  </si>
  <si>
    <t>853-3233</t>
  </si>
  <si>
    <t>6430000-005-2005-0004</t>
  </si>
  <si>
    <t>장연숙</t>
  </si>
  <si>
    <t>645-4965</t>
  </si>
  <si>
    <t>6430000-005-2014-0001</t>
  </si>
  <si>
    <t>양</t>
  </si>
  <si>
    <t>9시</t>
  </si>
  <si>
    <t>김형우</t>
  </si>
  <si>
    <t>645-0745</t>
  </si>
  <si>
    <t xml:space="preserve">6430000-005-2013-0001 </t>
  </si>
  <si>
    <t>양,사슴</t>
  </si>
  <si>
    <t>박문석</t>
  </si>
  <si>
    <t>6430000-005-2005-0006</t>
  </si>
  <si>
    <t>유관영</t>
  </si>
  <si>
    <t>6430000-005-2000-0001</t>
  </si>
  <si>
    <t>김인식</t>
  </si>
  <si>
    <t>530-3293</t>
  </si>
  <si>
    <t>제6430000-005-2006-0007호</t>
  </si>
  <si>
    <t>월-토</t>
  </si>
  <si>
    <t>이우진</t>
  </si>
  <si>
    <t>530-6200</t>
  </si>
  <si>
    <t>제6430000-005-2003-0002</t>
  </si>
  <si>
    <t>김영길</t>
  </si>
  <si>
    <t>856-0111</t>
  </si>
  <si>
    <t>제6430000-005-2006-0002호</t>
  </si>
  <si>
    <t>김용훈</t>
  </si>
  <si>
    <t>879-0063</t>
  </si>
  <si>
    <t>제6430000-005-2006-0004호</t>
  </si>
  <si>
    <t>532-9945</t>
  </si>
  <si>
    <t>제6430000-005-2003-0001</t>
  </si>
  <si>
    <t>김만섭</t>
  </si>
  <si>
    <t>제6430000-005-2006-0008호</t>
  </si>
  <si>
    <t>심해진</t>
  </si>
  <si>
    <t>645-1712</t>
  </si>
  <si>
    <t>제6430000-005-1998-0001호</t>
  </si>
  <si>
    <t>이재현</t>
  </si>
  <si>
    <t>857-9755~7</t>
  </si>
  <si>
    <t>제6430000-005-2005-0005</t>
  </si>
  <si>
    <t xml:space="preserve">537-3443 </t>
  </si>
  <si>
    <t>731-1313</t>
  </si>
  <si>
    <t>6430000-006-2006-0002</t>
  </si>
  <si>
    <t>최성기</t>
  </si>
  <si>
    <t>742-5184</t>
  </si>
  <si>
    <t>6430000-006-1995-0001</t>
  </si>
  <si>
    <t>이석환</t>
  </si>
  <si>
    <t xml:space="preserve">6430000-006-2012-0001 </t>
  </si>
  <si>
    <t>신관우</t>
  </si>
  <si>
    <t>집유장215-7333
215-9336</t>
  </si>
  <si>
    <t>6430000-006-2005-0001</t>
  </si>
  <si>
    <t>월-일</t>
  </si>
  <si>
    <t>김경희</t>
  </si>
  <si>
    <t>530-6114</t>
  </si>
  <si>
    <t>6430000-006-2006-0001</t>
  </si>
  <si>
    <t>남양유업㈜</t>
  </si>
  <si>
    <t>044-857-1551</t>
  </si>
  <si>
    <t>5690000-006-1989-0101</t>
  </si>
  <si>
    <t>월화수목금토일</t>
  </si>
  <si>
    <t>032-578-2198</t>
  </si>
  <si>
    <t>1996-0189001</t>
  </si>
  <si>
    <t>1996.8.1.</t>
  </si>
  <si>
    <t>032-578-7711</t>
  </si>
  <si>
    <t>1991-0189001</t>
  </si>
  <si>
    <t>1991.3.22.</t>
  </si>
  <si>
    <t>닭, 꿩</t>
  </si>
  <si>
    <t>032-517-8343</t>
  </si>
  <si>
    <t>1978-0189001</t>
  </si>
  <si>
    <t>1978.8.18.</t>
  </si>
  <si>
    <t>102t/일</t>
  </si>
  <si>
    <t>월~일</t>
  </si>
  <si>
    <t>서현례</t>
  </si>
  <si>
    <t>061-741-7030</t>
  </si>
  <si>
    <t>김영석</t>
  </si>
  <si>
    <t>061-373-6144</t>
  </si>
  <si>
    <t>061-333-3601</t>
  </si>
  <si>
    <t>061-323-9891</t>
  </si>
  <si>
    <t>송석찬</t>
  </si>
  <si>
    <t>박상은</t>
  </si>
  <si>
    <t>061-763-0986</t>
  </si>
  <si>
    <t>김성환</t>
  </si>
  <si>
    <t>061-332-1130</t>
  </si>
  <si>
    <t>황하영</t>
  </si>
  <si>
    <t>김영재</t>
  </si>
  <si>
    <t>061-281-9944</t>
  </si>
  <si>
    <t>061-432-9333</t>
  </si>
  <si>
    <t>조경록</t>
  </si>
  <si>
    <t>061-373-8005</t>
  </si>
  <si>
    <t>이창주</t>
  </si>
  <si>
    <t>061-331-8383</t>
  </si>
  <si>
    <t>닭,오리</t>
  </si>
  <si>
    <t>061-651-9211</t>
  </si>
  <si>
    <t>김선철</t>
  </si>
  <si>
    <t>강동준</t>
  </si>
  <si>
    <t>061-858-6335</t>
  </si>
  <si>
    <t>2007-0502011</t>
  </si>
  <si>
    <t>105톤</t>
  </si>
  <si>
    <t>061-339-7592</t>
  </si>
  <si>
    <t>70톤</t>
  </si>
  <si>
    <t>254-5491</t>
  </si>
  <si>
    <t xml:space="preserve">1994-0244001 </t>
  </si>
  <si>
    <t>1994-04-25</t>
  </si>
  <si>
    <t>이상진</t>
  </si>
  <si>
    <t>268-6198</t>
  </si>
  <si>
    <t xml:space="preserve">1974-0244001 </t>
  </si>
  <si>
    <t>1974-08-02</t>
  </si>
  <si>
    <t>소,돼지, 양</t>
  </si>
  <si>
    <t>052-264-7373</t>
  </si>
  <si>
    <t>19930244001</t>
  </si>
  <si>
    <t>1993-05-10</t>
  </si>
  <si>
    <t>39-40/톤</t>
  </si>
  <si>
    <t xml:space="preserve"> 매일</t>
  </si>
  <si>
    <t>1999-01-25</t>
  </si>
  <si>
    <t>19980262048</t>
  </si>
  <si>
    <t>1998-09-09</t>
  </si>
  <si>
    <t>20040262053</t>
  </si>
  <si>
    <t>1980-06-11</t>
  </si>
  <si>
    <t>19980262050</t>
  </si>
  <si>
    <t>20050262094</t>
  </si>
  <si>
    <t>1990-02-22</t>
  </si>
  <si>
    <t>20050262095</t>
  </si>
  <si>
    <t>1985-06-27</t>
  </si>
  <si>
    <t>20140262156</t>
  </si>
  <si>
    <t>2014-12-04</t>
  </si>
  <si>
    <t>20030262081</t>
  </si>
  <si>
    <t>1994-05-17</t>
  </si>
  <si>
    <t>20050262093</t>
  </si>
  <si>
    <t>1994-09-15</t>
  </si>
  <si>
    <t>19850262006</t>
  </si>
  <si>
    <t>19960262005</t>
  </si>
  <si>
    <t>1996-12-12</t>
  </si>
  <si>
    <t>소 돼지</t>
  </si>
  <si>
    <t>20000262029</t>
  </si>
  <si>
    <t>2000-02-23</t>
  </si>
  <si>
    <t>고경의</t>
  </si>
  <si>
    <t>20050262091</t>
  </si>
  <si>
    <t>2005-11-28</t>
  </si>
  <si>
    <t>이정희</t>
  </si>
  <si>
    <t>19750262001</t>
  </si>
  <si>
    <t>1975-05-28</t>
  </si>
  <si>
    <t>19890262004</t>
  </si>
  <si>
    <t>1989-11-03</t>
  </si>
  <si>
    <t>김익환</t>
  </si>
  <si>
    <t>19720262001</t>
  </si>
  <si>
    <t>1972-05-11</t>
  </si>
  <si>
    <t>이경옥</t>
  </si>
  <si>
    <t>19630262001</t>
  </si>
  <si>
    <t>1978-08-22</t>
  </si>
  <si>
    <t>19800262002</t>
  </si>
  <si>
    <t>1980-09-11</t>
  </si>
  <si>
    <t>19980262045</t>
  </si>
  <si>
    <t>1998-09-24</t>
  </si>
  <si>
    <t>19980262044</t>
  </si>
  <si>
    <t>1998-12-18</t>
  </si>
  <si>
    <t>이창우</t>
  </si>
  <si>
    <t>19980262047</t>
  </si>
  <si>
    <t>1998-11-04</t>
  </si>
  <si>
    <t>박길연</t>
  </si>
  <si>
    <t>19890262006</t>
  </si>
  <si>
    <t>2005-08-22</t>
  </si>
  <si>
    <t>이한칠</t>
  </si>
  <si>
    <t>19990262033</t>
  </si>
  <si>
    <t>1999-01-09</t>
  </si>
  <si>
    <t>20160262065</t>
  </si>
  <si>
    <t>2016-04-29</t>
  </si>
  <si>
    <t>19860262002</t>
  </si>
  <si>
    <t>1986-05-21</t>
  </si>
  <si>
    <t>장재웅</t>
  </si>
  <si>
    <t>19990262031</t>
  </si>
  <si>
    <t>1999-01-12</t>
  </si>
  <si>
    <t>봉안구</t>
  </si>
  <si>
    <t>19820262002</t>
  </si>
  <si>
    <t>1982-10-28</t>
  </si>
  <si>
    <t>고성남</t>
  </si>
  <si>
    <t>064-799-5135</t>
  </si>
  <si>
    <t>1973.12.13</t>
  </si>
  <si>
    <t>소,돼지,염소,사슴</t>
  </si>
  <si>
    <t>07시</t>
  </si>
  <si>
    <t>백영종</t>
  </si>
  <si>
    <t>064-755-3219</t>
  </si>
  <si>
    <t>1981.08.10</t>
  </si>
  <si>
    <t>07시(하절기 자정부터)</t>
  </si>
  <si>
    <t>최성호</t>
  </si>
  <si>
    <t>064-784-6682</t>
  </si>
  <si>
    <t>2009.02.02</t>
  </si>
  <si>
    <t>08시</t>
  </si>
  <si>
    <t>화,목,토(주3-4일, 하절기는 주5일)</t>
  </si>
  <si>
    <t>064-783-0042</t>
  </si>
  <si>
    <t>2016.03.30</t>
  </si>
  <si>
    <t>월,화,수,목,금,토,일</t>
  </si>
  <si>
    <t>064-796-4245</t>
  </si>
  <si>
    <t>2086.04.23</t>
  </si>
  <si>
    <t>월,화,수,목,금</t>
  </si>
  <si>
    <t>김종민</t>
  </si>
  <si>
    <t>064-743-5100</t>
  </si>
  <si>
    <t>1978.12.30</t>
  </si>
  <si>
    <t>054-950-8200</t>
  </si>
  <si>
    <t>6470000-005-1991-001호</t>
  </si>
  <si>
    <t>2000.3.13</t>
  </si>
  <si>
    <t xml:space="preserve">소,돼지 </t>
  </si>
  <si>
    <t>권혁수</t>
  </si>
  <si>
    <t>054-380-3300</t>
  </si>
  <si>
    <t>6470000-005-2001-001호</t>
  </si>
  <si>
    <t>2001.7.2</t>
  </si>
  <si>
    <t>축협장
(김영호)</t>
  </si>
  <si>
    <t>054-452-3584</t>
  </si>
  <si>
    <t>6470000-005-1998-001</t>
  </si>
  <si>
    <t>1998.9.30</t>
  </si>
  <si>
    <t>054-420-2553</t>
  </si>
  <si>
    <t xml:space="preserve">2000-0532004 </t>
  </si>
  <si>
    <t>053-814-8101</t>
  </si>
  <si>
    <t>6470000-005-1993-002호</t>
  </si>
  <si>
    <t>1993.1.21</t>
  </si>
  <si>
    <t xml:space="preserve">소,돼지,말, 양,사슴 </t>
  </si>
  <si>
    <t>편석준</t>
  </si>
  <si>
    <t>054-637-2457</t>
  </si>
  <si>
    <t>6470000-005-1974-0001호</t>
  </si>
  <si>
    <t>1974.10.31</t>
  </si>
  <si>
    <t>권재순</t>
  </si>
  <si>
    <t>054-852-2700</t>
  </si>
  <si>
    <t>6470000-005-1982-0001호</t>
  </si>
  <si>
    <t>1982.10.12</t>
  </si>
  <si>
    <t>소,돼지,말,양</t>
  </si>
  <si>
    <t xml:space="preserve">1994-0532002 </t>
  </si>
  <si>
    <t>1998.8.1</t>
  </si>
  <si>
    <t xml:space="preserve">2016-0532001 </t>
  </si>
  <si>
    <t>2016.1.4</t>
  </si>
  <si>
    <t>변부홍</t>
  </si>
  <si>
    <t>054-533-9998</t>
  </si>
  <si>
    <t>2003-0532013</t>
  </si>
  <si>
    <t>2003.1.18</t>
  </si>
  <si>
    <t>054-823-1196</t>
  </si>
  <si>
    <t>6470000-006-1982-0001호</t>
  </si>
  <si>
    <t>1998.9-11</t>
  </si>
  <si>
    <t>053-859-1755</t>
  </si>
  <si>
    <t>6470000-006-1985-0002호</t>
  </si>
  <si>
    <t>1998.10.15</t>
  </si>
  <si>
    <t>054-762-9233</t>
  </si>
  <si>
    <t>6470000-006-1994-001호</t>
  </si>
  <si>
    <t>1998.11.2</t>
  </si>
  <si>
    <t>054-776-5011</t>
  </si>
  <si>
    <t>6470000-006-1985-001호</t>
  </si>
  <si>
    <t>주연섭</t>
  </si>
  <si>
    <t>070-4238-6716</t>
  </si>
  <si>
    <t xml:space="preserve">2016-0532017 </t>
  </si>
  <si>
    <t>2016.6.13</t>
  </si>
  <si>
    <t>시도</t>
    <phoneticPr fontId="12" type="noConversion"/>
  </si>
  <si>
    <t>비고</t>
    <phoneticPr fontId="12" type="noConversion"/>
  </si>
  <si>
    <t>계</t>
    <phoneticPr fontId="12" type="noConversion"/>
  </si>
  <si>
    <t>인천</t>
    <phoneticPr fontId="12" type="noConversion"/>
  </si>
  <si>
    <t>세종</t>
    <phoneticPr fontId="12" type="noConversion"/>
  </si>
  <si>
    <t>대구</t>
    <phoneticPr fontId="12" type="noConversion"/>
  </si>
  <si>
    <t>전북</t>
    <phoneticPr fontId="12" type="noConversion"/>
  </si>
  <si>
    <t>전남</t>
    <phoneticPr fontId="12" type="noConversion"/>
  </si>
  <si>
    <t>경북</t>
    <phoneticPr fontId="12" type="noConversion"/>
  </si>
  <si>
    <t>경남</t>
    <phoneticPr fontId="12" type="noConversion"/>
  </si>
  <si>
    <t>인천 서구 가좌로 96번길 17(인천 서구 가좌동 477-4)</t>
  </si>
  <si>
    <t>인천 서구 중봉대로 154(인천 서구 가좌동 602-23)</t>
  </si>
  <si>
    <t>인천 부평구 부평북로 305(인천 부평구 갈산동 417)</t>
  </si>
  <si>
    <t>031-8056-3300</t>
  </si>
  <si>
    <t>032-620-5000</t>
  </si>
  <si>
    <t>03-1833-1600</t>
  </si>
  <si>
    <t>031-762-6090</t>
  </si>
  <si>
    <t>031-983-7788</t>
  </si>
  <si>
    <t>031-447-9001</t>
  </si>
  <si>
    <t>주식회사 우경축산 (지점)</t>
  </si>
  <si>
    <t>031-366-3222</t>
  </si>
  <si>
    <t>임희경</t>
  </si>
  <si>
    <t>031-656-1995</t>
  </si>
  <si>
    <t>이형래</t>
  </si>
  <si>
    <t>031-572-1226</t>
  </si>
  <si>
    <t>김명규</t>
  </si>
  <si>
    <t>031-533-8880</t>
  </si>
  <si>
    <t>031-867-1100</t>
  </si>
  <si>
    <t>031-226-6000</t>
  </si>
  <si>
    <t>농업회사법인 정우식품㈜</t>
  </si>
  <si>
    <t>031-533-7731</t>
  </si>
  <si>
    <t>031-958-7337, 533-7731</t>
  </si>
  <si>
    <t>031-336-8900</t>
  </si>
  <si>
    <t>031-859-2121</t>
  </si>
  <si>
    <t>에비앙푸드㈜</t>
  </si>
  <si>
    <t>031-291-1520</t>
  </si>
  <si>
    <t>(주)하림</t>
  </si>
  <si>
    <t>이문용</t>
  </si>
  <si>
    <t>7,30</t>
  </si>
  <si>
    <t>이춘길</t>
  </si>
  <si>
    <t xml:space="preserve"> </t>
  </si>
  <si>
    <t>김종관</t>
  </si>
  <si>
    <t>박세진</t>
  </si>
  <si>
    <t>김명철</t>
  </si>
  <si>
    <t>070-4367-2835</t>
  </si>
  <si>
    <t>070-8656-8375</t>
  </si>
  <si>
    <t>제외</t>
  </si>
  <si>
    <t>휴업</t>
  </si>
  <si>
    <t>이세종</t>
  </si>
  <si>
    <t>농업회사법인(주)싱그린에프에스</t>
  </si>
  <si>
    <t>이주세</t>
  </si>
  <si>
    <t>박영진</t>
  </si>
  <si>
    <t>김투호</t>
  </si>
  <si>
    <t>063-541-4224</t>
  </si>
  <si>
    <t>5시</t>
  </si>
  <si>
    <t>김재옥</t>
  </si>
  <si>
    <t>063-536-7607</t>
  </si>
  <si>
    <t>이안기</t>
  </si>
  <si>
    <t>063-636-6663</t>
  </si>
  <si>
    <t>데미샘목장</t>
  </si>
  <si>
    <t>서욱현</t>
  </si>
  <si>
    <t>063-433-4609</t>
  </si>
  <si>
    <t>6시30분</t>
  </si>
  <si>
    <t>(주)푸르밀</t>
  </si>
  <si>
    <t>063-640-1114</t>
  </si>
  <si>
    <t>백승호</t>
  </si>
  <si>
    <t>063-561-1595</t>
  </si>
  <si>
    <t>5시30분</t>
  </si>
  <si>
    <t>063-560-4500</t>
  </si>
  <si>
    <t>㈜맛누리</t>
  </si>
  <si>
    <t>063-642-3544</t>
  </si>
  <si>
    <t>정정교</t>
  </si>
  <si>
    <t>054-331-4880</t>
  </si>
  <si>
    <t>김민성</t>
  </si>
  <si>
    <t>054-436-2088</t>
  </si>
  <si>
    <t>야간)00:00AM
주간)09:00AM
주말)07:00AM</t>
  </si>
  <si>
    <t>이정인</t>
  </si>
  <si>
    <t>논지엠오</t>
  </si>
  <si>
    <t>월,수,금</t>
  </si>
  <si>
    <t>대전 대덕구 한밭대로1003번길 161-67(오정동 705-64)</t>
  </si>
  <si>
    <t>광주 광산구 어등대로 539-11(운수동 50)</t>
  </si>
  <si>
    <t>광주 북구 하서로176번길 32(양산동 409-5)</t>
  </si>
  <si>
    <t>광주 북구 하서로 196-5(양산동 410-7)</t>
  </si>
  <si>
    <t>광주 광산구 어등대로 511(운수동 306)</t>
  </si>
  <si>
    <t>남양유업 주식회사 세종공장</t>
  </si>
  <si>
    <t>2020년도 평가대상 작업장 총괄 현황</t>
    <phoneticPr fontId="12" type="noConversion"/>
  </si>
  <si>
    <t>휴업(영업정지) 기간, 점검제외 사유, '20년 신규업체 등</t>
    <phoneticPr fontId="8" type="noConversion"/>
  </si>
  <si>
    <t>조경수</t>
  </si>
  <si>
    <t>오전9시</t>
  </si>
  <si>
    <t>이중호</t>
  </si>
  <si>
    <t>오전9시-오전11시</t>
  </si>
  <si>
    <t>오전9시-오후2시</t>
  </si>
  <si>
    <t>㈜데어리젠</t>
  </si>
  <si>
    <t>고영웅</t>
  </si>
  <si>
    <t>033-732-8624</t>
  </si>
  <si>
    <t>제2018-0397011</t>
  </si>
  <si>
    <t>휴업(2018.6.21~)</t>
  </si>
  <si>
    <t>류창열</t>
  </si>
  <si>
    <t>제1990-0379001</t>
  </si>
  <si>
    <t>소, 돼지, 말</t>
  </si>
  <si>
    <t>제1990-0379003</t>
  </si>
  <si>
    <t>강원엘피씨</t>
  </si>
  <si>
    <t>편명식</t>
  </si>
  <si>
    <t>제2001-0379011</t>
  </si>
  <si>
    <t>제1985-0379001</t>
  </si>
  <si>
    <t>소, 말, 양(염소), 사슴</t>
  </si>
  <si>
    <t>제1990-0379002</t>
  </si>
  <si>
    <t>제2014-0379033</t>
  </si>
  <si>
    <t>월-금(도축있을시 연락)</t>
  </si>
  <si>
    <t>제2015-0379015</t>
  </si>
  <si>
    <t>화, 목</t>
  </si>
  <si>
    <t>㈜현진</t>
  </si>
  <si>
    <t>김옥성</t>
  </si>
  <si>
    <t>033-255-1893</t>
  </si>
  <si>
    <t>제1984-0379001</t>
  </si>
  <si>
    <t>월-토,공휴일</t>
  </si>
  <si>
    <t>㈜해마로</t>
  </si>
  <si>
    <t>조해상</t>
  </si>
  <si>
    <t>033-463.-8881</t>
  </si>
  <si>
    <t>제1996-0379002</t>
  </si>
  <si>
    <t>영농조합법인 더존</t>
  </si>
  <si>
    <t>김옥례</t>
  </si>
  <si>
    <t>033-653-9401</t>
  </si>
  <si>
    <t>제1989-0379002</t>
  </si>
  <si>
    <t>닭, 기타가축</t>
  </si>
  <si>
    <t>휴업(2017.3.10.~)</t>
  </si>
  <si>
    <t>대양산업</t>
  </si>
  <si>
    <t>김광훈</t>
  </si>
  <si>
    <t>010-5364-3097</t>
  </si>
  <si>
    <t>1986-0379002</t>
  </si>
  <si>
    <t xml:space="preserve">휴업(2015.11.23.~) </t>
  </si>
  <si>
    <t>제외</t>
    <phoneticPr fontId="12" type="noConversion"/>
  </si>
  <si>
    <t>공형식</t>
  </si>
  <si>
    <t>이상일</t>
  </si>
  <si>
    <t>최우석</t>
  </si>
  <si>
    <t xml:space="preserve"> ㈜정다운자연일가</t>
  </si>
  <si>
    <t>안정제</t>
  </si>
  <si>
    <t>최상웅</t>
  </si>
  <si>
    <t>영농조합법인 김포축산</t>
  </si>
  <si>
    <t>김홍균</t>
  </si>
  <si>
    <t>031-996-1561</t>
  </si>
  <si>
    <t>메추리</t>
  </si>
  <si>
    <t>한국축산혁신협동조합</t>
  </si>
  <si>
    <t>031-753-4400</t>
  </si>
  <si>
    <t>염소, 닭</t>
  </si>
  <si>
    <t>양근생오리</t>
  </si>
  <si>
    <t>휴업(2015.10.~)</t>
  </si>
  <si>
    <t>김선희</t>
  </si>
  <si>
    <t>031-660-9125</t>
  </si>
  <si>
    <t>문진섭</t>
  </si>
  <si>
    <t>031-491-9637</t>
  </si>
  <si>
    <t>031-643-1171</t>
  </si>
  <si>
    <t>031-283-2283</t>
  </si>
  <si>
    <t>서울우유협동조합 안성집유장</t>
  </si>
  <si>
    <t>031-675-0658</t>
  </si>
  <si>
    <t>031-533-7450,7470</t>
  </si>
  <si>
    <t>031-863-1053,1051</t>
  </si>
  <si>
    <t>(주)빙그레 도농공장</t>
  </si>
  <si>
    <t>전창원</t>
  </si>
  <si>
    <t>031-560-7731</t>
  </si>
  <si>
    <t>이재형</t>
  </si>
  <si>
    <t>031-683-2121</t>
  </si>
  <si>
    <t>031-595-6027</t>
  </si>
  <si>
    <t>이건영</t>
  </si>
  <si>
    <t>031-760-3242</t>
  </si>
  <si>
    <t>경남 김해시 주촌면 서부로1403번길 23-100</t>
  </si>
  <si>
    <t>경남 창녕군 대지면 경남대로 4897-18</t>
  </si>
  <si>
    <t xml:space="preserve">1998-0575006 </t>
  </si>
  <si>
    <t>1998-08-03</t>
  </si>
  <si>
    <t>경남 고성군 고성읍 월평로 169</t>
  </si>
  <si>
    <t xml:space="preserve">1991-0575001 </t>
  </si>
  <si>
    <t>1991-05-07</t>
  </si>
  <si>
    <t>농업회사법인서라벌주식회사</t>
  </si>
  <si>
    <t>경남 진주시 남강로 1369</t>
  </si>
  <si>
    <t>김권희</t>
  </si>
  <si>
    <t xml:space="preserve">1998-0575003 </t>
  </si>
  <si>
    <t>1998-07-30</t>
  </si>
  <si>
    <t xml:space="preserve">경남 김해시 분성로 569번길12 </t>
  </si>
  <si>
    <t xml:space="preserve">1995-0575001 </t>
  </si>
  <si>
    <t>1995-02-21</t>
  </si>
  <si>
    <t>㈜장현</t>
  </si>
  <si>
    <t>경남 함양군 함양읍 하림강변길 43-90</t>
  </si>
  <si>
    <t xml:space="preserve">2014-0575005 </t>
  </si>
  <si>
    <t>2014-10-10</t>
  </si>
  <si>
    <t>대전충남양돈농협 축산물종합유통센터</t>
  </si>
  <si>
    <t>폐업예정</t>
  </si>
  <si>
    <t>김해양돈농협 부경축산물공판장</t>
    <phoneticPr fontId="12" type="noConversion"/>
  </si>
  <si>
    <t>강원 홍천군 홍천읍 미루나무길 146</t>
    <phoneticPr fontId="12" type="noConversion"/>
  </si>
  <si>
    <t>강원 평창군 용평면 평창대로 1948-21</t>
    <phoneticPr fontId="12" type="noConversion"/>
  </si>
  <si>
    <t>강원 원주시 저금어지길 456</t>
    <phoneticPr fontId="12" type="noConversion"/>
  </si>
  <si>
    <t>강원 횡성군 횡성읍 한우로 588</t>
    <phoneticPr fontId="12" type="noConversion"/>
  </si>
  <si>
    <t>강원 철원군 갈말읍 호국로 4991</t>
    <phoneticPr fontId="12" type="noConversion"/>
  </si>
  <si>
    <t>강원 원주시 덕성길 18</t>
    <phoneticPr fontId="12" type="noConversion"/>
  </si>
  <si>
    <t>강원 춘천시 동내면 원창고갯길 165-1</t>
    <phoneticPr fontId="12" type="noConversion"/>
  </si>
  <si>
    <t>경기 안양시 만안구 박달로 298 (박달동 692-9)</t>
    <phoneticPr fontId="12" type="noConversion"/>
  </si>
  <si>
    <t>경기 광주시 곤지암읍 광여로 200-18(열미리 502-4)</t>
    <phoneticPr fontId="12" type="noConversion"/>
  </si>
  <si>
    <t>경기 연천군 군남면 황남로 70-57(남계리 7-3)</t>
    <phoneticPr fontId="12" type="noConversion"/>
  </si>
  <si>
    <t>경기 포천시 신북면 중앙로461번길 25(신평리 647-8)</t>
    <phoneticPr fontId="12" type="noConversion"/>
  </si>
  <si>
    <t>경기 화성시 정남면 내향로 360(귀래리 209-26)</t>
    <phoneticPr fontId="12" type="noConversion"/>
  </si>
  <si>
    <t>경기 남양주시 진건읍 금강로361번길 50(진관리 931-3)</t>
    <phoneticPr fontId="12" type="noConversion"/>
  </si>
  <si>
    <t>경기 안성시 일죽면 일생로 185-11(금산리 598)</t>
    <phoneticPr fontId="12" type="noConversion"/>
  </si>
  <si>
    <t>경기 김포시 승가로 71 (풍무동 661-8)</t>
    <phoneticPr fontId="12" type="noConversion"/>
  </si>
  <si>
    <t>경기 평택시 지제동 233-1(칠괴길 25)</t>
    <phoneticPr fontId="12" type="noConversion"/>
  </si>
  <si>
    <t>경남 거제시 사등면 거제대로 5943</t>
  </si>
  <si>
    <t xml:space="preserve">1984-0575002 </t>
  </si>
  <si>
    <t>1984-03-29</t>
  </si>
  <si>
    <t>경남 거창군 마리면 거안로 487-81</t>
  </si>
  <si>
    <t xml:space="preserve">2011-0575004 </t>
  </si>
  <si>
    <t>2011-01-07</t>
  </si>
  <si>
    <t>주식회사 정다운 신선산</t>
  </si>
  <si>
    <t>경남 하동군 북천면 가리골길 49-19</t>
  </si>
  <si>
    <t xml:space="preserve">2004-0575002 </t>
  </si>
  <si>
    <t>2004-06-01</t>
  </si>
  <si>
    <t>농업회사법인(주)현대씨앤에프</t>
  </si>
  <si>
    <t>경남 진주시 지수면 청담길 175번길 16-16</t>
  </si>
  <si>
    <t>한광희</t>
  </si>
  <si>
    <t>055-762-5188
010-8376-5814</t>
  </si>
  <si>
    <t xml:space="preserve">2013-0575004 </t>
  </si>
  <si>
    <t>2013-10-31</t>
  </si>
  <si>
    <t>휴업(2017.11.13.~2018.3.31)</t>
  </si>
  <si>
    <t>강래수(조합장)</t>
  </si>
  <si>
    <t xml:space="preserve">2003-0575001 </t>
  </si>
  <si>
    <t>2003-03-24</t>
  </si>
  <si>
    <t xml:space="preserve">1985-0575002 </t>
  </si>
  <si>
    <t>1985-05-18</t>
  </si>
  <si>
    <t>이창범</t>
  </si>
  <si>
    <t xml:space="preserve">2003-0575002 </t>
  </si>
  <si>
    <t>2003-09-30</t>
  </si>
  <si>
    <t>경남 함안군 칠서면 대부로 528</t>
    <phoneticPr fontId="12" type="noConversion"/>
  </si>
  <si>
    <t>경남 김해시 고모로 768</t>
    <phoneticPr fontId="12" type="noConversion"/>
  </si>
  <si>
    <t>경남 고성군 영오면 영회로 489</t>
    <phoneticPr fontId="12" type="noConversion"/>
  </si>
  <si>
    <t>강원 춘천시 동면 만천양지길 147</t>
    <phoneticPr fontId="12" type="noConversion"/>
  </si>
  <si>
    <t>강원 인제군 덕산로 20번길 94</t>
    <phoneticPr fontId="12" type="noConversion"/>
  </si>
  <si>
    <t>강원 강릉시 두산길 129-6</t>
    <phoneticPr fontId="12" type="noConversion"/>
  </si>
  <si>
    <t>강원 원주시 흥업면 사제리 산13번지</t>
    <phoneticPr fontId="12" type="noConversion"/>
  </si>
  <si>
    <t>경기 화성시 만년로 905-17(안녕동 안녕리 146-123)</t>
    <phoneticPr fontId="12" type="noConversion"/>
  </si>
  <si>
    <t>경기 포천시 신북면 중앙로 378(가채리 295-1)</t>
    <phoneticPr fontId="12" type="noConversion"/>
  </si>
  <si>
    <t>경기 파주시 법원읍 자운서원로 410-6(동문리 619-23)</t>
    <phoneticPr fontId="12" type="noConversion"/>
  </si>
  <si>
    <t>경기 화성시 봉담읍 효행로 20번길 16-32(수영리 387-1)</t>
    <phoneticPr fontId="12" type="noConversion"/>
  </si>
  <si>
    <t>경기 용인시 처인구 경안천로 214-2(고림동 676-1)</t>
    <phoneticPr fontId="12" type="noConversion"/>
  </si>
  <si>
    <t>경기 양주시 평화로 1600(회정동 170-5)</t>
    <phoneticPr fontId="12" type="noConversion"/>
  </si>
  <si>
    <t>경기 동두천시 승전로 6(하봉암동 127)</t>
    <phoneticPr fontId="12" type="noConversion"/>
  </si>
  <si>
    <t>경기 김포시 대곶면 대곶로 429-19</t>
    <phoneticPr fontId="12" type="noConversion"/>
  </si>
  <si>
    <t>경기 성남시 모란시장 내(이동식도축장)</t>
    <phoneticPr fontId="12" type="noConversion"/>
  </si>
  <si>
    <t>강원 횡성군 안흥면 봉화로 790</t>
    <phoneticPr fontId="12" type="noConversion"/>
  </si>
  <si>
    <t>강원 춘천시 후석로 440번길 18</t>
    <phoneticPr fontId="12" type="noConversion"/>
  </si>
  <si>
    <t>강원 횡성군 우천면 하대6길 102</t>
    <phoneticPr fontId="12" type="noConversion"/>
  </si>
  <si>
    <t>강원 횡성군 공근면 아이티밸리길 36</t>
    <phoneticPr fontId="12" type="noConversion"/>
  </si>
  <si>
    <t>강원 원주시 문막공단길 170</t>
    <phoneticPr fontId="12" type="noConversion"/>
  </si>
  <si>
    <t>경기 평택시 진위면 진위서로 63(가곡리 480)</t>
    <phoneticPr fontId="12" type="noConversion"/>
  </si>
  <si>
    <t>경기 안산시 단원구 성곡로 153 (신길동 1095)</t>
    <phoneticPr fontId="12" type="noConversion"/>
  </si>
  <si>
    <t>경기 이천시 설성면 수산리 173-1(진상미로 802)</t>
    <phoneticPr fontId="12" type="noConversion"/>
  </si>
  <si>
    <t>경기 용인시 기흥구 마북동 355-3(구성로 15)</t>
    <phoneticPr fontId="12" type="noConversion"/>
  </si>
  <si>
    <t>경기 안성시 사곡동 263-1(안성맞춤대로 1421)</t>
    <phoneticPr fontId="12" type="noConversion"/>
  </si>
  <si>
    <t>경기 포천시 영중면 성동리  411-5(호국로 3295-23)</t>
    <phoneticPr fontId="12" type="noConversion"/>
  </si>
  <si>
    <t>경기 양주시 덕계동  152번지(고덕로139번길 360)</t>
    <phoneticPr fontId="12" type="noConversion"/>
  </si>
  <si>
    <t>경기 남양주시 미금로65번길 45 (도농동 344-3)</t>
    <phoneticPr fontId="12" type="noConversion"/>
  </si>
  <si>
    <t>경기 평택시 안중읍 서해로 1146-20(안중리 194-14)</t>
    <phoneticPr fontId="12" type="noConversion"/>
  </si>
  <si>
    <t>경기 남양주시 양정로 63 (일패동 466-6)</t>
    <phoneticPr fontId="12" type="noConversion"/>
  </si>
  <si>
    <t>경기 광주시 곤지암읍 독고개길86번길 23</t>
    <phoneticPr fontId="12" type="noConversion"/>
  </si>
  <si>
    <t>이동욱</t>
  </si>
  <si>
    <t>공판장장
(김영호)</t>
  </si>
  <si>
    <t>소, 돼지, 양</t>
  </si>
  <si>
    <t>경북 안동 노하1길 110 (노하동 569)</t>
    <phoneticPr fontId="12" type="noConversion"/>
  </si>
  <si>
    <t>경북 구미 선기로 119 (선기동 747-42)</t>
    <phoneticPr fontId="12" type="noConversion"/>
  </si>
  <si>
    <t>경북 영천 동강포길 29-5 (도남동 693)</t>
    <phoneticPr fontId="12" type="noConversion"/>
  </si>
  <si>
    <t>경북 고령 다산 성암로 566 (송곡리 787)</t>
    <phoneticPr fontId="12" type="noConversion"/>
  </si>
  <si>
    <t>경북 군위 군위 경북대로 4052 (오곡리 341-1)</t>
    <phoneticPr fontId="12" type="noConversion"/>
  </si>
  <si>
    <t>경북 김천 공단3길 94 (응명동 1017)</t>
    <phoneticPr fontId="12" type="noConversion"/>
  </si>
  <si>
    <t>경북 영주 반구로 416 (적서동 517)</t>
    <phoneticPr fontId="12" type="noConversion"/>
  </si>
  <si>
    <t>경북 김천 공단1길 126 (대광동 산45번지 4)</t>
    <phoneticPr fontId="12" type="noConversion"/>
  </si>
  <si>
    <t>이광범</t>
  </si>
  <si>
    <t>오용관</t>
  </si>
  <si>
    <t>경북 경주시 산업로 4443-7 (용강동 820)</t>
    <phoneticPr fontId="12" type="noConversion"/>
  </si>
  <si>
    <t>경북 경주시 강동면 인좌안길 6-18 (인동리 529)</t>
    <phoneticPr fontId="12" type="noConversion"/>
  </si>
  <si>
    <t>경북 경산시 진량읍 대학로 1090 (신상리 847)</t>
    <phoneticPr fontId="12" type="noConversion"/>
  </si>
  <si>
    <t>경북 문경시 가은읍 공단강변길 65 (왕능리 620)</t>
    <phoneticPr fontId="12" type="noConversion"/>
  </si>
  <si>
    <t>경북 안동시 경동로 1568 (송천동 56-1)</t>
    <phoneticPr fontId="12" type="noConversion"/>
  </si>
  <si>
    <t>이국현</t>
  </si>
  <si>
    <t>제1975-0213-001호</t>
  </si>
  <si>
    <t>제1975-0213-002호</t>
  </si>
  <si>
    <t>㈜우리오리</t>
  </si>
  <si>
    <t>062-573-5555</t>
  </si>
  <si>
    <t>제1976-0213-001호</t>
  </si>
  <si>
    <t>제1986-0213-001호</t>
  </si>
  <si>
    <t>대구 북구 검단북로11길 11(검단동 1393-167)</t>
  </si>
  <si>
    <t>신흥산업(주)</t>
  </si>
  <si>
    <t>053-380-2132
053-380-2109</t>
  </si>
  <si>
    <t>2001.06.01</t>
  </si>
  <si>
    <t>풀토래㈜</t>
  </si>
  <si>
    <t>10만</t>
  </si>
  <si>
    <t>대구 달성군 논공읍 논공중앙로 350(본리리 29-6)</t>
  </si>
  <si>
    <t>대구 달성군 논공읍 논공로 465(본리리 29-12)</t>
  </si>
  <si>
    <t>대구 북구 구리로1길 45-10(학정동 798-2)</t>
  </si>
  <si>
    <t>세종 장군면 장기로 836-11</t>
  </si>
  <si>
    <t>박선월</t>
  </si>
  <si>
    <t>강래수</t>
  </si>
  <si>
    <t>김현식</t>
  </si>
  <si>
    <t>박대준</t>
  </si>
  <si>
    <t>㈜오성식품</t>
  </si>
  <si>
    <t xml:space="preserve">1996-0502005 </t>
  </si>
  <si>
    <t>1996-07-09</t>
  </si>
  <si>
    <t>소,돼지,말,양,사슴</t>
  </si>
  <si>
    <t xml:space="preserve">1997-0502001 </t>
  </si>
  <si>
    <t>1997-02-27</t>
  </si>
  <si>
    <t>농협경제지주 주식회사 나주축산물공판장</t>
  </si>
  <si>
    <t xml:space="preserve">2015-0502016 </t>
  </si>
  <si>
    <t>1991-12-14</t>
  </si>
  <si>
    <t>㈜중앙축산</t>
  </si>
  <si>
    <t xml:space="preserve">1998-0502004 </t>
  </si>
  <si>
    <t>1998-11-02</t>
  </si>
  <si>
    <t>㈜대호축산</t>
  </si>
  <si>
    <t xml:space="preserve">2000-0502004 </t>
  </si>
  <si>
    <t>2000-11-27</t>
  </si>
  <si>
    <t>농업회사법인유한회사참푸른글로벌</t>
  </si>
  <si>
    <t>061-383-9090</t>
  </si>
  <si>
    <t xml:space="preserve">2000-0502005 </t>
  </si>
  <si>
    <t>2000-03-15</t>
  </si>
  <si>
    <t xml:space="preserve">1992-0502001 </t>
  </si>
  <si>
    <t>1992-11-28</t>
  </si>
  <si>
    <t>소,돼지,말</t>
  </si>
  <si>
    <t>주식회사미래축산</t>
  </si>
  <si>
    <t>이정원</t>
  </si>
  <si>
    <t xml:space="preserve">2011-0502009 </t>
  </si>
  <si>
    <t>2016-09-21</t>
  </si>
  <si>
    <t>함평축산물종합처리장(주) 농업회사법인</t>
  </si>
  <si>
    <t>이동우</t>
  </si>
  <si>
    <t xml:space="preserve">2018-0506003 </t>
  </si>
  <si>
    <t>2018-04-04</t>
  </si>
  <si>
    <t>㈜대원축산</t>
  </si>
  <si>
    <t>061-393-6776</t>
  </si>
  <si>
    <t xml:space="preserve">2000-0502006 </t>
  </si>
  <si>
    <t>2000-01-08</t>
  </si>
  <si>
    <t>농업회사법인녹색흑염소주식회사</t>
  </si>
  <si>
    <t xml:space="preserve">2011-0502010 </t>
  </si>
  <si>
    <t>2011-01-17</t>
  </si>
  <si>
    <t>가온축산</t>
  </si>
  <si>
    <t>방지환</t>
  </si>
  <si>
    <t>061-434-3001</t>
  </si>
  <si>
    <t xml:space="preserve">2019-0506003 </t>
  </si>
  <si>
    <t>2019-03-25</t>
  </si>
  <si>
    <t>㈜유진</t>
  </si>
  <si>
    <t>강동식</t>
  </si>
  <si>
    <t xml:space="preserve">1998-0502005 </t>
  </si>
  <si>
    <t>1998-03-28</t>
  </si>
  <si>
    <t xml:space="preserve">1998-0502006 </t>
  </si>
  <si>
    <t>1998-09-15</t>
  </si>
  <si>
    <t>061-450-8800</t>
  </si>
  <si>
    <t xml:space="preserve">2014-0502014 </t>
  </si>
  <si>
    <t>2014-05-20</t>
  </si>
  <si>
    <t>㈜체리부로 금계지점</t>
  </si>
  <si>
    <t>061-390-9800</t>
  </si>
  <si>
    <t xml:space="preserve">1992-0502002 </t>
  </si>
  <si>
    <t>1992-09-21</t>
  </si>
  <si>
    <t xml:space="preserve">2002-0502004 </t>
  </si>
  <si>
    <t>2002-04-18</t>
  </si>
  <si>
    <t>㈜정다운</t>
  </si>
  <si>
    <t>061-334-5289</t>
  </si>
  <si>
    <t xml:space="preserve">2007-0502009 </t>
  </si>
  <si>
    <t>2007-09-17</t>
  </si>
  <si>
    <t>주식회사 미스터덕</t>
  </si>
  <si>
    <t>박은희</t>
  </si>
  <si>
    <t>061-336-5225</t>
  </si>
  <si>
    <t xml:space="preserve">2007-0502010 </t>
  </si>
  <si>
    <t>2007-09-21</t>
  </si>
  <si>
    <t>농업회사법인 주식회사 다솔</t>
  </si>
  <si>
    <t>강승봉</t>
  </si>
  <si>
    <t>061-804-9973</t>
  </si>
  <si>
    <t xml:space="preserve">2013-0502024 </t>
  </si>
  <si>
    <t>2016-11-07</t>
  </si>
  <si>
    <t>농업회사법인 주식회사 다오네</t>
  </si>
  <si>
    <t>송희두</t>
  </si>
  <si>
    <t>061-333-3210</t>
  </si>
  <si>
    <t xml:space="preserve">1997-0502002 </t>
  </si>
  <si>
    <t>2016-08-30</t>
  </si>
  <si>
    <t>휴업(17년)</t>
  </si>
  <si>
    <t>농업회사법인 ㈜푸드모션</t>
  </si>
  <si>
    <t>장선호</t>
  </si>
  <si>
    <t>061-282-5289</t>
  </si>
  <si>
    <t xml:space="preserve">2007-0502007 </t>
  </si>
  <si>
    <t>2007-06-21</t>
  </si>
  <si>
    <t>휴업(2015.1.9.)</t>
  </si>
  <si>
    <t>곽민섭</t>
  </si>
  <si>
    <t>063-540-6651</t>
  </si>
  <si>
    <t>063-571-0629</t>
  </si>
  <si>
    <t>063-453-5549</t>
  </si>
  <si>
    <t>063-353-7705</t>
  </si>
  <si>
    <t>063-840-5800</t>
  </si>
  <si>
    <t>소,말,돼지,양,사슴</t>
  </si>
  <si>
    <t>063-531-4141</t>
  </si>
  <si>
    <t>063-635-8500</t>
  </si>
  <si>
    <t>(주)부광산업(김제)</t>
  </si>
  <si>
    <t>김경환</t>
  </si>
  <si>
    <t>063-542-9677</t>
  </si>
  <si>
    <t>소,말</t>
  </si>
  <si>
    <t>도드람에프엔씨</t>
  </si>
  <si>
    <t>박광욱</t>
  </si>
  <si>
    <t>063-540-6300</t>
  </si>
  <si>
    <t>한국양토양록축산업협동조합</t>
  </si>
  <si>
    <t>안현구</t>
  </si>
  <si>
    <t>063-584-7232</t>
  </si>
  <si>
    <t>토끼</t>
  </si>
  <si>
    <t>063-532-8080</t>
  </si>
  <si>
    <t>063-530-2801</t>
  </si>
  <si>
    <t>063-580-6000</t>
  </si>
  <si>
    <t>(주)동우팜투테이블</t>
  </si>
  <si>
    <t>063-450-1979</t>
  </si>
  <si>
    <t>063-581-0011</t>
  </si>
  <si>
    <t>휴업(영업정지)</t>
  </si>
  <si>
    <t>㈜정다운 익산공장</t>
  </si>
  <si>
    <t>063-832-3852</t>
  </si>
  <si>
    <t>농업회사법인(주)사조원 순동공장</t>
  </si>
  <si>
    <t>063-861-7568</t>
  </si>
  <si>
    <t>063-862-2542</t>
  </si>
  <si>
    <t>농업회사법인(주)사조원</t>
  </si>
  <si>
    <t>063-625-5262</t>
  </si>
  <si>
    <t>신준호</t>
  </si>
  <si>
    <t>휴업(2019.06.01)</t>
  </si>
  <si>
    <t>조현민</t>
  </si>
  <si>
    <t>제주양돈축산업협동조합 축산물종합유통센터</t>
  </si>
  <si>
    <t>고권진</t>
  </si>
  <si>
    <t>064-729-7878</t>
  </si>
  <si>
    <t>2018.10.17</t>
  </si>
  <si>
    <t>농업회사법인㈜다인유업</t>
  </si>
  <si>
    <t>최동환</t>
  </si>
  <si>
    <t>김정수</t>
  </si>
  <si>
    <t>1984-044-8003</t>
  </si>
  <si>
    <t>김명수</t>
  </si>
  <si>
    <t>1982-044-8004</t>
  </si>
  <si>
    <t>최병구</t>
  </si>
  <si>
    <t>1985-044-8001</t>
  </si>
  <si>
    <t>김태복</t>
  </si>
  <si>
    <t>1982-044-8001</t>
  </si>
  <si>
    <t>소,돼지,말,양,당나귀</t>
  </si>
  <si>
    <t>논산계룡축협 식육유통센타</t>
  </si>
  <si>
    <t>임영봉</t>
  </si>
  <si>
    <t>1989-044-8002</t>
  </si>
  <si>
    <t>주흥노</t>
  </si>
  <si>
    <t>2002-044-8017</t>
  </si>
  <si>
    <t>소,돼지,말,양,염소,사슴,당나귀</t>
  </si>
  <si>
    <t>백제나루 영농조합법인</t>
  </si>
  <si>
    <t>김일</t>
  </si>
  <si>
    <t>1982-044-8003</t>
  </si>
  <si>
    <t>강병규</t>
  </si>
  <si>
    <t>041-565-0910</t>
  </si>
  <si>
    <t>2007-044-8016</t>
  </si>
  <si>
    <t>양(염소)</t>
  </si>
  <si>
    <t>20년 소재지 변경 예정</t>
  </si>
  <si>
    <t>대전충남양돈농협포크빌</t>
  </si>
  <si>
    <t>이제만</t>
  </si>
  <si>
    <t>041-580-5000</t>
  </si>
  <si>
    <t>2019-045-5039</t>
  </si>
  <si>
    <t>㈜티씨엠산업</t>
  </si>
  <si>
    <t>조규민</t>
  </si>
  <si>
    <t>010-7654-1250</t>
  </si>
  <si>
    <t>1983-044-8001</t>
  </si>
  <si>
    <t>휴업 2013년8월8일~</t>
  </si>
  <si>
    <t>이재달</t>
  </si>
  <si>
    <t>1990-044-8001</t>
  </si>
  <si>
    <t>신현길</t>
  </si>
  <si>
    <t>1986-044-8001</t>
  </si>
  <si>
    <t>㈜마니커 천안지점(구 성화식품)</t>
  </si>
  <si>
    <t>1992-044-8001</t>
  </si>
  <si>
    <t>이승훈</t>
  </si>
  <si>
    <t>041-932-8683</t>
  </si>
  <si>
    <t>1991-044-8003</t>
  </si>
  <si>
    <t>주식회사 
한국육계유통</t>
  </si>
  <si>
    <t>2015-044-8018</t>
  </si>
  <si>
    <t>해나루싱싱닭에서 명칭 변경</t>
  </si>
  <si>
    <t>주식회사 대오</t>
  </si>
  <si>
    <t>김상수</t>
  </si>
  <si>
    <t>1998-044-8014</t>
  </si>
  <si>
    <t>㈜티와이</t>
  </si>
  <si>
    <t>천안공주낙농축산업협동조합</t>
  </si>
  <si>
    <t>장종수</t>
  </si>
  <si>
    <t>041-581-4411</t>
  </si>
  <si>
    <t>1981-044-8001</t>
  </si>
  <si>
    <t>남양유업㈜ 천안신공장</t>
  </si>
  <si>
    <t>041-621-5700</t>
  </si>
  <si>
    <t>2002-044-8018</t>
  </si>
  <si>
    <t>이대열</t>
  </si>
  <si>
    <t>041-944-2227</t>
  </si>
  <si>
    <t>2011-044-8017</t>
  </si>
  <si>
    <t>진동일</t>
  </si>
  <si>
    <t>041-943-7075</t>
  </si>
  <si>
    <t>2009-044-82020</t>
  </si>
  <si>
    <t>목</t>
  </si>
  <si>
    <t>천해수</t>
  </si>
  <si>
    <t>041-544-7744</t>
  </si>
  <si>
    <t>1987-044-8001</t>
  </si>
  <si>
    <t>010-3731-9794</t>
  </si>
  <si>
    <t>최기중</t>
  </si>
  <si>
    <t>041-669-7835</t>
  </si>
  <si>
    <t>1978-044-8001</t>
  </si>
  <si>
    <t>허동수</t>
  </si>
  <si>
    <t>041-913-2088</t>
  </si>
  <si>
    <t>1993-044-8003</t>
  </si>
  <si>
    <t>이경용</t>
  </si>
  <si>
    <t>041-350-8602</t>
  </si>
  <si>
    <t>1980-044-8001</t>
  </si>
  <si>
    <t>041-565-0121</t>
  </si>
  <si>
    <t>1985-044-8005</t>
  </si>
  <si>
    <t>윤경구</t>
  </si>
  <si>
    <t>041-333-1512</t>
  </si>
  <si>
    <t>041-740-1142</t>
  </si>
  <si>
    <t>매일유업 청양공장</t>
  </si>
  <si>
    <t>041-940-5210</t>
  </si>
  <si>
    <t>2017-044-8001</t>
  </si>
  <si>
    <t>보령우유(주) 집유장</t>
  </si>
  <si>
    <t>이수호</t>
  </si>
  <si>
    <t>041-642-5710</t>
  </si>
  <si>
    <t>2019-045-5005</t>
  </si>
  <si>
    <t>휴업 (2019.7.5.
~2020.12.31.)</t>
  </si>
  <si>
    <t xml:space="preserve">행복드림영농조합법인 </t>
  </si>
  <si>
    <t>이국하</t>
  </si>
  <si>
    <t>041-745-0403</t>
  </si>
  <si>
    <t>2019-045-5017</t>
  </si>
  <si>
    <t>농협경제지주주식회사 음성축산물공판장</t>
  </si>
  <si>
    <t>1985-07-31</t>
  </si>
  <si>
    <t>847-7901, 010-4004-4020</t>
  </si>
  <si>
    <t>216-7500, 010-5463-3198</t>
  </si>
  <si>
    <t>사조산업㈜ 충주공장</t>
  </si>
  <si>
    <t>043- 851- 0011</t>
  </si>
  <si>
    <t>2018. 1.30</t>
  </si>
  <si>
    <t>㈜씨에스코리아</t>
  </si>
  <si>
    <t>882-5233
016-422-5252</t>
  </si>
  <si>
    <t>2003-12-06</t>
  </si>
  <si>
    <t>㈜마니커 충주지점(구 디엠푸드)</t>
  </si>
  <si>
    <t>㈜대산푸드</t>
    <phoneticPr fontId="12" type="noConversion"/>
  </si>
  <si>
    <t>박우현</t>
    <phoneticPr fontId="12" type="noConversion"/>
  </si>
  <si>
    <t>소, 돼지</t>
    <phoneticPr fontId="12" type="noConversion"/>
  </si>
  <si>
    <t>양</t>
    <phoneticPr fontId="12" type="noConversion"/>
  </si>
  <si>
    <t>최원규</t>
    <phoneticPr fontId="12" type="noConversion"/>
  </si>
  <si>
    <t>정태성</t>
    <phoneticPr fontId="12" type="noConversion"/>
  </si>
  <si>
    <t>휴업</t>
    <phoneticPr fontId="12" type="noConversion"/>
  </si>
  <si>
    <t>경북 경산 강변동로 384 (대평동 77-1)</t>
    <phoneticPr fontId="12" type="noConversion"/>
  </si>
  <si>
    <t>구미칠곡축산업협동조합(축산물유통센터)</t>
  </si>
  <si>
    <t>울산 울주군 언양읍 반구대로 1204-15</t>
    <phoneticPr fontId="12" type="noConversion"/>
  </si>
  <si>
    <t>울산 남구 상개로 202-23 (상개동)</t>
    <phoneticPr fontId="12" type="noConversion"/>
  </si>
  <si>
    <t>전남 목포시 고하대로 1140-53 (대양동)</t>
    <phoneticPr fontId="12" type="noConversion"/>
  </si>
  <si>
    <t>전남 순천시 홍내교길 106 (홍내동)</t>
    <phoneticPr fontId="12" type="noConversion"/>
  </si>
  <si>
    <t>전남 나주시 나주서부로 37-20 (운곡동)</t>
    <phoneticPr fontId="12" type="noConversion"/>
  </si>
  <si>
    <t>전남 나주시 금천면 영산로 5576-19</t>
    <phoneticPr fontId="12" type="noConversion"/>
  </si>
  <si>
    <t>전남 광양시 광양읍 해광로 719-30</t>
    <phoneticPr fontId="12" type="noConversion"/>
  </si>
  <si>
    <t>전남 담양군 담양읍 월광로 43</t>
    <phoneticPr fontId="12" type="noConversion"/>
  </si>
  <si>
    <t>전남 화순군 화순읍 학포로 2521-25</t>
    <phoneticPr fontId="12" type="noConversion"/>
  </si>
  <si>
    <t>전남 강진군 강진읍 지전로 515</t>
    <phoneticPr fontId="12" type="noConversion"/>
  </si>
  <si>
    <t>전남 함평군 학교면 학교길 281-22</t>
    <phoneticPr fontId="12" type="noConversion"/>
  </si>
  <si>
    <t>전남 장성군 황룡면 강변로 420-14</t>
    <phoneticPr fontId="12" type="noConversion"/>
  </si>
  <si>
    <t>전남 화순군 동면 동농공길 26-8</t>
    <phoneticPr fontId="12" type="noConversion"/>
  </si>
  <si>
    <t>전남 강진군 성전면 강진산단로1길 71</t>
    <phoneticPr fontId="12" type="noConversion"/>
  </si>
  <si>
    <t>전북 김제시 금사면 구성길630( 금산면 용산리9-13)</t>
    <phoneticPr fontId="12" type="noConversion"/>
  </si>
  <si>
    <t>전북 정읍시 태인면 석지로972-13(궁사리1061-1)</t>
    <phoneticPr fontId="12" type="noConversion"/>
  </si>
  <si>
    <t>전북 군산시 서수면 남산로284(서수면 서수리1380-2)</t>
    <phoneticPr fontId="12" type="noConversion"/>
  </si>
  <si>
    <t>전북 장수군 계남면 장수로2734(계남면 신전리1316-2)</t>
    <phoneticPr fontId="12" type="noConversion"/>
  </si>
  <si>
    <t>전북 익산시 현영길84(현영동94-8)</t>
    <phoneticPr fontId="12" type="noConversion"/>
  </si>
  <si>
    <t>전북 정읍시 정신로22-12(하북동 853-1)</t>
    <phoneticPr fontId="12" type="noConversion"/>
  </si>
  <si>
    <t>전북 남원시 대산면 대곡신계길 74-26(대산면 대곡리 195-3)</t>
    <phoneticPr fontId="12" type="noConversion"/>
  </si>
  <si>
    <t>전북 김제시 해학로775(진봉면 가실리6-10)</t>
    <phoneticPr fontId="12" type="noConversion"/>
  </si>
  <si>
    <t>전북 김제시 백산면 지평선단5길 412</t>
    <phoneticPr fontId="12" type="noConversion"/>
  </si>
  <si>
    <t>전북 부안군 부안읍 덕림로 36-20</t>
    <phoneticPr fontId="12" type="noConversion"/>
  </si>
  <si>
    <t>충남 천안시 직산읍 성진로 378(판정리 137-9)</t>
    <phoneticPr fontId="12" type="noConversion"/>
  </si>
  <si>
    <t>충남 논산시 지산2길 5(지산동 501-15)</t>
    <phoneticPr fontId="12" type="noConversion"/>
  </si>
  <si>
    <t>충남 서산시 팔봉면 팔봉1로 115(어송리 805)</t>
    <phoneticPr fontId="12" type="noConversion"/>
  </si>
  <si>
    <t>충남 예산군 삽교읍 윤봉길로 1674(방아리 150-19)</t>
    <phoneticPr fontId="12" type="noConversion"/>
  </si>
  <si>
    <t>충남 논산시 연무읍 신화길 35-2(안심리 698-3)</t>
    <phoneticPr fontId="12" type="noConversion"/>
  </si>
  <si>
    <t>충남 홍성군 광천읍 홍남로 578-46(상정리 539)</t>
    <phoneticPr fontId="12" type="noConversion"/>
  </si>
  <si>
    <t>충남 공주시 의당면 의당로 216(청룡리 910)</t>
    <phoneticPr fontId="12" type="noConversion"/>
  </si>
  <si>
    <t>충남 천안시 수신면 신풍1길 106(신풍리 71-2)</t>
    <phoneticPr fontId="12" type="noConversion"/>
  </si>
  <si>
    <t>충남 천안시 동남구 성남면 5산단 1로 81 ( 대화리 317))</t>
    <phoneticPr fontId="12" type="noConversion"/>
  </si>
  <si>
    <t>충남 부여군 구룡면 흥수로 16</t>
    <phoneticPr fontId="12" type="noConversion"/>
  </si>
  <si>
    <t>충북 음성군 삼성면 청용로 183-9 (상곡리)</t>
    <phoneticPr fontId="12" type="noConversion"/>
  </si>
  <si>
    <t>충북 제천시 봉양읍 의암로 19 (연박리)</t>
    <phoneticPr fontId="12" type="noConversion"/>
  </si>
  <si>
    <t>충북 청주시 청원구 오창읍 성재2길 21</t>
    <phoneticPr fontId="12" type="noConversion"/>
  </si>
  <si>
    <t>충북 음성군 삼성면 대청로 54 (청용리)</t>
    <phoneticPr fontId="12" type="noConversion"/>
  </si>
  <si>
    <t>충북 옥천군 군서면 성왕로 991 (월전리)</t>
    <phoneticPr fontId="12" type="noConversion"/>
  </si>
  <si>
    <t>충북 제천시 강명길 73 (강제동)</t>
    <phoneticPr fontId="12" type="noConversion"/>
  </si>
  <si>
    <t xml:space="preserve">충북 충주시 하용두5길 45 (용두동) </t>
    <phoneticPr fontId="12" type="noConversion"/>
  </si>
  <si>
    <t xml:space="preserve">충북 청주시 흥덕구 사운로 391-1 (송절동) </t>
    <phoneticPr fontId="12" type="noConversion"/>
  </si>
  <si>
    <t>충북 음성군 삼성면 금율로 349-36 (능산리)</t>
    <phoneticPr fontId="12" type="noConversion"/>
  </si>
  <si>
    <t>충북 제천시 산곡길 30-10 (산곡동)</t>
    <phoneticPr fontId="12" type="noConversion"/>
  </si>
  <si>
    <t>충북 제천시 송학면 송학로 360</t>
    <phoneticPr fontId="12" type="noConversion"/>
  </si>
  <si>
    <t>충북 충주시 중원대로 3749 (용관동)</t>
    <phoneticPr fontId="12" type="noConversion"/>
  </si>
  <si>
    <t>충북 청주시 상당구 토성로120번길 84-13(사천동)</t>
    <phoneticPr fontId="12" type="noConversion"/>
  </si>
  <si>
    <t>경북 상주시 발산로 135 (초산동 666-3)</t>
    <phoneticPr fontId="12" type="noConversion"/>
  </si>
  <si>
    <t>전남 여수시 망양로 510 (오천동)</t>
    <phoneticPr fontId="12" type="noConversion"/>
  </si>
  <si>
    <t>전남 나주시 금천면 금영로 792</t>
    <phoneticPr fontId="12" type="noConversion"/>
  </si>
  <si>
    <t>전남 무안군 청계면 청계공단1길 128</t>
    <phoneticPr fontId="12" type="noConversion"/>
  </si>
  <si>
    <t>전남 장성군 동화면 연산로 88-23</t>
    <phoneticPr fontId="12" type="noConversion"/>
  </si>
  <si>
    <t>전남 나주시 동수농공단지길 155 (동수동)</t>
    <phoneticPr fontId="12" type="noConversion"/>
  </si>
  <si>
    <t>전남 나주시 동수농공단지길 164 (오량동)</t>
    <phoneticPr fontId="12" type="noConversion"/>
  </si>
  <si>
    <t>전남 장흥군 장흥읍 산단로 277</t>
    <phoneticPr fontId="12" type="noConversion"/>
  </si>
  <si>
    <t>전남 나주시 동수농공단지길 160-13 (오량동)</t>
    <phoneticPr fontId="12" type="noConversion"/>
  </si>
  <si>
    <t>전남 목포시 신지마을1길 117 (석현동)</t>
    <phoneticPr fontId="12" type="noConversion"/>
  </si>
  <si>
    <t>전북 정읍시 고부면 고부농단길 12-30(고부면 덕안리950)</t>
    <phoneticPr fontId="12" type="noConversion"/>
  </si>
  <si>
    <t>전북 정읍시 북면 3산단2길95(태곡리 925)</t>
    <phoneticPr fontId="12" type="noConversion"/>
  </si>
  <si>
    <t>전북 부안군 행안면 옥여길32-29(행안면 역리11-42)</t>
    <phoneticPr fontId="12" type="noConversion"/>
  </si>
  <si>
    <t>전북 군산시 서수면 동군산로 1095((서수면 관원리507-1)</t>
    <phoneticPr fontId="12" type="noConversion"/>
  </si>
  <si>
    <t>전북 부안군 행안면 옥여길76-5(행안면 역리1146)</t>
    <phoneticPr fontId="12" type="noConversion"/>
  </si>
  <si>
    <t>전북 익산시 무왕로 1377(부송동 190-9)</t>
    <phoneticPr fontId="12" type="noConversion"/>
  </si>
  <si>
    <t>전북 김제시 순동산단길 216(순동 957)</t>
    <phoneticPr fontId="12" type="noConversion"/>
  </si>
  <si>
    <t>전북 익산시 용안면 익산대로2078</t>
    <phoneticPr fontId="12" type="noConversion"/>
  </si>
  <si>
    <t>전북 익산시 망성면 망성로14((망성면 어량리13-14)</t>
    <phoneticPr fontId="12" type="noConversion"/>
  </si>
  <si>
    <t>전북 남원시 산책길184(조산동 880-1)</t>
    <phoneticPr fontId="12" type="noConversion"/>
  </si>
  <si>
    <t>전북 김제시 금산면 구성6길 119(용산리 296)</t>
    <phoneticPr fontId="12" type="noConversion"/>
  </si>
  <si>
    <t>충남 아산시 인주면 아산호로 23-46(공세리 68-5)</t>
    <phoneticPr fontId="12" type="noConversion"/>
  </si>
  <si>
    <t>충남 서산시 고북면 고북1로 343-22(기포리 137-5)</t>
    <phoneticPr fontId="12" type="noConversion"/>
  </si>
  <si>
    <t>충남 천안시 동면 화복로 551(화덕리 319-6)</t>
    <phoneticPr fontId="12" type="noConversion"/>
  </si>
  <si>
    <t>충남 보령시 오천면 오천해안로 296(영보리 307)</t>
    <phoneticPr fontId="12" type="noConversion"/>
  </si>
  <si>
    <t>충남 당진 송악읍 송악로 625-1(중흥리 358)</t>
    <phoneticPr fontId="12" type="noConversion"/>
  </si>
  <si>
    <t>충남 부여군 초촌면 금백로 1007(세탑리 14-18)</t>
    <phoneticPr fontId="12" type="noConversion"/>
  </si>
  <si>
    <t>충남 예산군 오가면 원천길 27-7</t>
    <phoneticPr fontId="12" type="noConversion"/>
  </si>
  <si>
    <t>충북 충주시 대소원면 완오길 232 (완오리 683)</t>
    <phoneticPr fontId="12" type="noConversion"/>
  </si>
  <si>
    <t>충북 진천군 이월면 생거진천로 1770</t>
    <phoneticPr fontId="12" type="noConversion"/>
  </si>
  <si>
    <t>충북 음성군 대소면 대금로105번길 106</t>
    <phoneticPr fontId="12" type="noConversion"/>
  </si>
  <si>
    <t>충북 제천시 청풍호로19안길 65 (산곡동)</t>
    <phoneticPr fontId="12" type="noConversion"/>
  </si>
  <si>
    <t xml:space="preserve">충북 진천군 광혜원면 진광로 941-5 </t>
    <phoneticPr fontId="12" type="noConversion"/>
  </si>
  <si>
    <t>충북 음성군 금왕읍 대금로1278번길 81</t>
    <phoneticPr fontId="12" type="noConversion"/>
  </si>
  <si>
    <t>충북 충주시 하용두3길 73 (용두동)</t>
    <phoneticPr fontId="12" type="noConversion"/>
  </si>
  <si>
    <t>충북 진천군 이월면 장수로 349(사곡리)</t>
    <phoneticPr fontId="12" type="noConversion"/>
  </si>
  <si>
    <t>울산 울주군 삼남면 공암공단2길 24</t>
    <phoneticPr fontId="12" type="noConversion"/>
  </si>
  <si>
    <t>전남 나주시 금천면 영산로 5785</t>
    <phoneticPr fontId="12" type="noConversion"/>
  </si>
  <si>
    <t>전남 보성군 벌교읍 남하로 158</t>
    <phoneticPr fontId="12" type="noConversion"/>
  </si>
  <si>
    <t>전북 임실군 신평면 대리로197-3(신평면 대리327-4)</t>
    <phoneticPr fontId="12" type="noConversion"/>
  </si>
  <si>
    <t>전북 고창군 상하면 진암구시포로412(상하면 자룡리399)</t>
    <phoneticPr fontId="12" type="noConversion"/>
  </si>
  <si>
    <t>전북 고창군 상하면 동학농민군로83-27</t>
    <phoneticPr fontId="12" type="noConversion"/>
  </si>
  <si>
    <t>전북 남원시 사매면 대사로 1375(월평리 297-1)</t>
    <phoneticPr fontId="12" type="noConversion"/>
  </si>
  <si>
    <t>전북 정읍시 정우면 정읍북로 763(우산리 271-9)</t>
    <phoneticPr fontId="12" type="noConversion"/>
  </si>
  <si>
    <t>전북 진안군 백운면 데미샘1길 42-58(신암리 산3)</t>
    <phoneticPr fontId="12" type="noConversion"/>
  </si>
  <si>
    <t>전북 임실군 임실읍 치즈마을길 164-39</t>
    <phoneticPr fontId="12" type="noConversion"/>
  </si>
  <si>
    <t>전북 김제시 도작로 26(검산동 820-4)</t>
    <phoneticPr fontId="12" type="noConversion"/>
  </si>
  <si>
    <t>제주 제주시 한림읍 월각로 956(제주시 한림읍 금악리 산31번지 15호)</t>
    <phoneticPr fontId="12" type="noConversion"/>
  </si>
  <si>
    <t>제주 제주시 한림읍 한창로 1015(제주시 한림읍 금악리 103번지 3호)</t>
    <phoneticPr fontId="12" type="noConversion"/>
  </si>
  <si>
    <t>제주 제주시 구좌읍 덕행로 519-46(제주시 구좌읍 덕천리 112)</t>
    <phoneticPr fontId="12" type="noConversion"/>
  </si>
  <si>
    <t>충남 천안시 성환읍 성환1로 116</t>
    <phoneticPr fontId="12" type="noConversion"/>
  </si>
  <si>
    <t>충남 천안시 목천읍 교천지산길 331-55</t>
    <phoneticPr fontId="12" type="noConversion"/>
  </si>
  <si>
    <t>충남 청양군 청남면 막골길 7</t>
    <phoneticPr fontId="12" type="noConversion"/>
  </si>
  <si>
    <t>충남 청양군 정산면 큰백길 146</t>
    <phoneticPr fontId="12" type="noConversion"/>
  </si>
  <si>
    <t>충남 아산시 염치읍 방현리 298-3</t>
    <phoneticPr fontId="12" type="noConversion"/>
  </si>
  <si>
    <t>충남 예산군 가마시로 75</t>
    <phoneticPr fontId="12" type="noConversion"/>
  </si>
  <si>
    <t>충남 서산시 음암면 중앙로 678</t>
    <phoneticPr fontId="12" type="noConversion"/>
  </si>
  <si>
    <t>충남 아산시 음봉면 음봉로 829</t>
    <phoneticPr fontId="12" type="noConversion"/>
  </si>
  <si>
    <t>충남 당진시 원당로 183</t>
    <phoneticPr fontId="12" type="noConversion"/>
  </si>
  <si>
    <t>충남 천안시 풍세로 978</t>
    <phoneticPr fontId="12" type="noConversion"/>
  </si>
  <si>
    <t>충남 예산군 예산읍 향천리 산44</t>
    <phoneticPr fontId="12" type="noConversion"/>
  </si>
  <si>
    <t>충남 논산시 가야곡면 야촌리 351-2</t>
    <phoneticPr fontId="12" type="noConversion"/>
  </si>
  <si>
    <t>충남 청양군 청양읍 충절로 1355-58</t>
    <phoneticPr fontId="12" type="noConversion"/>
  </si>
  <si>
    <t>충남 보령시 홍보로 532-32</t>
    <phoneticPr fontId="12" type="noConversion"/>
  </si>
  <si>
    <t>충남 논산시 강경읍 농공단지로 32</t>
    <phoneticPr fontId="12" type="noConversion"/>
  </si>
  <si>
    <t>충북 청주시 북이면 장재2길 66-10 (금암리)</t>
    <phoneticPr fontId="12" type="noConversion"/>
  </si>
  <si>
    <t>충북 영동군 황간면 민주지산로 3961</t>
    <phoneticPr fontId="12" type="noConversion"/>
  </si>
  <si>
    <t>충북 진천군 덕산면 석장로 101</t>
    <phoneticPr fontId="12" type="noConversion"/>
  </si>
  <si>
    <t>충북 음성군 대소면 대풍산단로 197</t>
    <phoneticPr fontId="12" type="noConversion"/>
  </si>
  <si>
    <t>충북 옥천군 옥천읍 옥천동이로 387-55</t>
    <phoneticPr fontId="12" type="noConversion"/>
  </si>
  <si>
    <t>제주 제주시 애월읍 해암이길 215(애월읍 어음리 2533)</t>
    <phoneticPr fontId="12" type="noConversion"/>
  </si>
  <si>
    <t>제주 서귀포시 안덕면 한창로 746-31</t>
    <phoneticPr fontId="12" type="noConversion"/>
  </si>
  <si>
    <t>충북 충주시 주덕읍 후삼로 541</t>
    <phoneticPr fontId="12" type="noConversion"/>
  </si>
  <si>
    <t>경기 부천시 오정구 삼정동 12-4외 1(송내대로518번길 71)</t>
    <phoneticPr fontId="12" type="noConversion"/>
  </si>
  <si>
    <t>제주 제주시 구좌읍 행원로 13길 99(제주시 구좌읍 행원리 542번지 10호)</t>
    <phoneticPr fontId="12" type="noConversion"/>
  </si>
  <si>
    <t>제주 제주시 청풍남6길 15(제주시 화북일동 2096번지 3호)</t>
    <phoneticPr fontId="12" type="noConversion"/>
  </si>
  <si>
    <t>장희성</t>
    <phoneticPr fontId="12" type="noConversion"/>
  </si>
  <si>
    <t>(유)금돈</t>
    <phoneticPr fontId="12" type="noConversion"/>
  </si>
  <si>
    <t>문화식</t>
    <phoneticPr fontId="12" type="noConversion"/>
  </si>
  <si>
    <t>정상</t>
    <phoneticPr fontId="12" type="noConversion"/>
  </si>
  <si>
    <t>(주)금화</t>
    <phoneticPr fontId="12" type="noConversion"/>
  </si>
  <si>
    <t>연번</t>
    <phoneticPr fontId="8" type="noConversion"/>
  </si>
  <si>
    <t>19년도
순위</t>
    <phoneticPr fontId="8" type="noConversion"/>
  </si>
  <si>
    <t>㈜친환경명품축산</t>
    <phoneticPr fontId="8" type="noConversion"/>
  </si>
  <si>
    <t>제외</t>
    <phoneticPr fontId="8" type="noConversion"/>
  </si>
  <si>
    <t>19년
순위</t>
    <phoneticPr fontId="8" type="noConversion"/>
  </si>
  <si>
    <t>농업회사법인 ㈜사조원 나주공장(닭)</t>
    <phoneticPr fontId="8" type="noConversion"/>
  </si>
  <si>
    <t>농업회사법인 ㈜사조원 나주공장(오리)</t>
    <phoneticPr fontId="8" type="noConversion"/>
  </si>
  <si>
    <t>제외</t>
    <phoneticPr fontId="8" type="noConversion"/>
  </si>
  <si>
    <t>농업회사법인(주)조아라한방토종닭</t>
  </si>
  <si>
    <t>경기 안성시 삼죽면 진촌진말길 29</t>
  </si>
  <si>
    <t>조이형</t>
  </si>
  <si>
    <t>031-672-4105</t>
  </si>
  <si>
    <t>비정기적</t>
  </si>
  <si>
    <t>경기</t>
    <phoneticPr fontId="8" type="noConversion"/>
  </si>
  <si>
    <t>포유류 도축업</t>
    <phoneticPr fontId="12" type="noConversion"/>
  </si>
  <si>
    <t>가금류 도축업</t>
    <phoneticPr fontId="12" type="noConversion"/>
  </si>
  <si>
    <t>집유업</t>
    <phoneticPr fontId="12" type="noConversion"/>
  </si>
  <si>
    <t>('20.2.25. 기준, 단위: 개소)</t>
    <phoneticPr fontId="12" type="noConversion"/>
  </si>
  <si>
    <t>M-01</t>
    <phoneticPr fontId="8" type="noConversion"/>
  </si>
  <si>
    <t>M-60</t>
  </si>
  <si>
    <t>M-80</t>
  </si>
  <si>
    <t>M-20</t>
  </si>
  <si>
    <t>M-50</t>
  </si>
  <si>
    <t>M-04</t>
  </si>
  <si>
    <t>M-30</t>
  </si>
  <si>
    <t>M-02</t>
  </si>
  <si>
    <t>M-03</t>
  </si>
  <si>
    <t>M-05</t>
  </si>
  <si>
    <t>M-06</t>
  </si>
  <si>
    <t>M-07</t>
  </si>
  <si>
    <t>M-08</t>
  </si>
  <si>
    <t>M-09</t>
  </si>
  <si>
    <t>평가반</t>
    <phoneticPr fontId="8" type="noConversion"/>
  </si>
  <si>
    <t>포-5</t>
    <phoneticPr fontId="8" type="noConversion"/>
  </si>
  <si>
    <t>포-6</t>
    <phoneticPr fontId="8" type="noConversion"/>
  </si>
  <si>
    <t>포-1</t>
    <phoneticPr fontId="8" type="noConversion"/>
  </si>
  <si>
    <t>포-2</t>
    <phoneticPr fontId="8" type="noConversion"/>
  </si>
  <si>
    <t>포-3</t>
    <phoneticPr fontId="8" type="noConversion"/>
  </si>
  <si>
    <t>포-4</t>
    <phoneticPr fontId="8" type="noConversion"/>
  </si>
  <si>
    <t>M-43</t>
  </si>
  <si>
    <t>M-47</t>
  </si>
  <si>
    <t>M-64</t>
  </si>
  <si>
    <t>M-10</t>
  </si>
  <si>
    <t>M-11</t>
  </si>
  <si>
    <t>M-12</t>
  </si>
  <si>
    <t>M-13</t>
  </si>
  <si>
    <t>M-14</t>
  </si>
  <si>
    <t>M-15</t>
  </si>
  <si>
    <t>M-16</t>
  </si>
  <si>
    <t>M-17</t>
  </si>
  <si>
    <t>M-18</t>
  </si>
  <si>
    <t>M-19</t>
  </si>
  <si>
    <t>M-21</t>
  </si>
  <si>
    <t>M-22</t>
  </si>
  <si>
    <t>M-23</t>
  </si>
  <si>
    <t>M-24</t>
  </si>
  <si>
    <t>M-25</t>
  </si>
  <si>
    <t>M-26</t>
  </si>
  <si>
    <t>M-27</t>
  </si>
  <si>
    <t>M-28</t>
  </si>
  <si>
    <t>M-29</t>
  </si>
  <si>
    <t>M-31</t>
  </si>
  <si>
    <t>M-32</t>
  </si>
  <si>
    <t>M-33</t>
  </si>
  <si>
    <t>M-34</t>
  </si>
  <si>
    <t>M-35</t>
  </si>
  <si>
    <t>M-36</t>
  </si>
  <si>
    <t>M-37</t>
  </si>
  <si>
    <t>M-38</t>
  </si>
  <si>
    <t>M-39</t>
  </si>
  <si>
    <t>M-40</t>
  </si>
  <si>
    <t>M-41</t>
  </si>
  <si>
    <t>M-42</t>
  </si>
  <si>
    <t>M-44</t>
  </si>
  <si>
    <t>M-45</t>
  </si>
  <si>
    <t>M-46</t>
  </si>
  <si>
    <t>M-48</t>
  </si>
  <si>
    <t>M-49</t>
  </si>
  <si>
    <t>M-51</t>
  </si>
  <si>
    <t>M-52</t>
  </si>
  <si>
    <t>M-53</t>
  </si>
  <si>
    <t>M-54</t>
  </si>
  <si>
    <t>M-55</t>
  </si>
  <si>
    <t>M-56</t>
  </si>
  <si>
    <t>M-57</t>
  </si>
  <si>
    <t>M-58</t>
  </si>
  <si>
    <t>M-59</t>
  </si>
  <si>
    <t>M-61</t>
  </si>
  <si>
    <t>M-62</t>
  </si>
  <si>
    <t>M-63</t>
  </si>
  <si>
    <t>M-65</t>
  </si>
  <si>
    <t>M-66</t>
  </si>
  <si>
    <t>M-67</t>
  </si>
  <si>
    <t>M-68</t>
  </si>
  <si>
    <t>M-69</t>
  </si>
  <si>
    <t>M-70</t>
  </si>
  <si>
    <t>M-71</t>
  </si>
  <si>
    <t>M-72</t>
  </si>
  <si>
    <t>M-73</t>
  </si>
  <si>
    <t>M-74</t>
  </si>
  <si>
    <t>M-75</t>
  </si>
  <si>
    <t>M-76</t>
  </si>
  <si>
    <t>M-77</t>
  </si>
  <si>
    <t>M-78</t>
  </si>
  <si>
    <t>M-79</t>
  </si>
  <si>
    <t>M-81</t>
  </si>
  <si>
    <t>M-82</t>
  </si>
  <si>
    <t>M-83</t>
  </si>
  <si>
    <t>M-84</t>
  </si>
  <si>
    <t>M-85</t>
  </si>
  <si>
    <t>M-86</t>
  </si>
  <si>
    <t>가-1</t>
    <phoneticPr fontId="8" type="noConversion"/>
  </si>
  <si>
    <t>가-2</t>
    <phoneticPr fontId="8" type="noConversion"/>
  </si>
  <si>
    <t>가-3</t>
    <phoneticPr fontId="8" type="noConversion"/>
  </si>
  <si>
    <t>가-4</t>
    <phoneticPr fontId="8" type="noConversion"/>
  </si>
  <si>
    <t>P-01</t>
    <phoneticPr fontId="8" type="noConversion"/>
  </si>
  <si>
    <t>P-02</t>
  </si>
  <si>
    <t>P-03</t>
  </si>
  <si>
    <t>P-04</t>
  </si>
  <si>
    <t>P-05</t>
  </si>
  <si>
    <t>P-06</t>
  </si>
  <si>
    <t>P-07</t>
  </si>
  <si>
    <t>P-08</t>
  </si>
  <si>
    <t>P-09</t>
  </si>
  <si>
    <t>P-10</t>
  </si>
  <si>
    <t>P-11</t>
  </si>
  <si>
    <t>P-12</t>
  </si>
  <si>
    <t>P-13</t>
  </si>
  <si>
    <t>P-14</t>
  </si>
  <si>
    <t>P-15</t>
  </si>
  <si>
    <t>P-16</t>
  </si>
  <si>
    <t>P-17</t>
  </si>
  <si>
    <t>P-18</t>
  </si>
  <si>
    <t>P-19</t>
  </si>
  <si>
    <t>P-20</t>
  </si>
  <si>
    <t>P-21</t>
  </si>
  <si>
    <t>P-22</t>
  </si>
  <si>
    <t>P-23</t>
  </si>
  <si>
    <t>P-24</t>
  </si>
  <si>
    <t>P-25</t>
  </si>
  <si>
    <t>P-26</t>
  </si>
  <si>
    <t>P-27</t>
  </si>
  <si>
    <t>P-28</t>
  </si>
  <si>
    <t>P-29</t>
  </si>
  <si>
    <t>P-30</t>
  </si>
  <si>
    <t>P-31</t>
  </si>
  <si>
    <t>P-32</t>
  </si>
  <si>
    <t>P-33</t>
  </si>
  <si>
    <t>P-34</t>
  </si>
  <si>
    <t>P-35</t>
  </si>
  <si>
    <t>P-36</t>
  </si>
  <si>
    <t>P-37</t>
  </si>
  <si>
    <t>P-38</t>
  </si>
  <si>
    <t>P-39</t>
  </si>
  <si>
    <t>P-40</t>
  </si>
  <si>
    <t>P-41</t>
  </si>
  <si>
    <t>P-42</t>
  </si>
  <si>
    <t>P-43</t>
  </si>
  <si>
    <t>P-44</t>
  </si>
  <si>
    <t>P-45</t>
  </si>
  <si>
    <t>P-46</t>
  </si>
  <si>
    <t>P-47</t>
  </si>
  <si>
    <t>P-48</t>
  </si>
  <si>
    <t>P-49</t>
  </si>
  <si>
    <t>P-50</t>
  </si>
  <si>
    <t>P-51</t>
  </si>
  <si>
    <t>P-52</t>
  </si>
  <si>
    <t>집-3</t>
    <phoneticPr fontId="8" type="noConversion"/>
  </si>
  <si>
    <t>집-1</t>
    <phoneticPr fontId="8" type="noConversion"/>
  </si>
  <si>
    <t>집-2</t>
    <phoneticPr fontId="8" type="noConversion"/>
  </si>
  <si>
    <t>집-4</t>
    <phoneticPr fontId="8" type="noConversion"/>
  </si>
  <si>
    <t>D-01</t>
    <phoneticPr fontId="8" type="noConversion"/>
  </si>
  <si>
    <t>D-04</t>
  </si>
  <si>
    <t>D-05</t>
  </si>
  <si>
    <t>D-09</t>
  </si>
  <si>
    <t>D-07</t>
  </si>
  <si>
    <t>D-08</t>
  </si>
  <si>
    <t>D-02</t>
  </si>
  <si>
    <t>D-03</t>
  </si>
  <si>
    <t>D-06</t>
  </si>
  <si>
    <t>D-10</t>
  </si>
  <si>
    <t>D-11</t>
  </si>
  <si>
    <t>D-12</t>
  </si>
  <si>
    <t>D-13</t>
  </si>
  <si>
    <t>D-14</t>
  </si>
  <si>
    <t>D-15</t>
  </si>
  <si>
    <t>D-16</t>
  </si>
  <si>
    <t>D-17</t>
  </si>
  <si>
    <t>D-18</t>
  </si>
  <si>
    <t>D-19</t>
  </si>
  <si>
    <t>D-20</t>
  </si>
  <si>
    <t>D-21</t>
  </si>
  <si>
    <t>D-22</t>
  </si>
  <si>
    <t>D-23</t>
  </si>
  <si>
    <t>D-24</t>
  </si>
  <si>
    <t>D-25</t>
  </si>
  <si>
    <t>D-26</t>
  </si>
  <si>
    <t>D-27</t>
  </si>
  <si>
    <t>D-28</t>
  </si>
  <si>
    <t>D-29</t>
  </si>
  <si>
    <t>D-30</t>
  </si>
  <si>
    <t>D-31</t>
  </si>
  <si>
    <t>D-32</t>
  </si>
  <si>
    <t>D-33</t>
  </si>
  <si>
    <t>D-34</t>
  </si>
  <si>
    <t>D-35</t>
  </si>
  <si>
    <t>D-36</t>
  </si>
  <si>
    <t>D-37</t>
  </si>
  <si>
    <t>D-38</t>
  </si>
  <si>
    <t>D-39</t>
  </si>
  <si>
    <t>D-40</t>
  </si>
  <si>
    <t>D-41</t>
  </si>
  <si>
    <t>D-42</t>
  </si>
  <si>
    <t>D-43</t>
  </si>
  <si>
    <t>D-44</t>
  </si>
  <si>
    <t>D-45</t>
  </si>
  <si>
    <t>D-46</t>
  </si>
  <si>
    <t>D-47</t>
  </si>
  <si>
    <t>D-48</t>
  </si>
  <si>
    <t>D-49</t>
  </si>
  <si>
    <t>D-50</t>
  </si>
  <si>
    <t>D-51</t>
  </si>
  <si>
    <t>D-52</t>
  </si>
  <si>
    <t>D-53</t>
  </si>
  <si>
    <t>D-54</t>
  </si>
  <si>
    <t>D-55</t>
  </si>
  <si>
    <t>D-56</t>
  </si>
  <si>
    <t>D-57</t>
  </si>
  <si>
    <t>D-58</t>
  </si>
  <si>
    <t>D-59</t>
  </si>
  <si>
    <t>D-60</t>
  </si>
  <si>
    <t>2020년 HACCP 조사평가 대상 포유류 도축장 현황</t>
    <phoneticPr fontId="8" type="noConversion"/>
  </si>
  <si>
    <t>점검제외 
여부</t>
    <phoneticPr fontId="12" type="noConversion"/>
  </si>
  <si>
    <t>비고</t>
    <phoneticPr fontId="8" type="noConversion"/>
  </si>
  <si>
    <t>도축일 불규칙, 19년 작업일수32일</t>
    <phoneticPr fontId="8" type="noConversion"/>
  </si>
  <si>
    <t>점검제외
여부</t>
    <phoneticPr fontId="12" type="noConversion"/>
  </si>
  <si>
    <t>휴업연장(2019.07.01.~
2020.06.30.),㈜토토 명칭변경</t>
    <phoneticPr fontId="8" type="noConversion"/>
  </si>
  <si>
    <t>2020년 HACCP 조사평가 대상 가금류 도축장 현황</t>
    <phoneticPr fontId="8" type="noConversion"/>
  </si>
  <si>
    <t>2020년 HACCP 조사평가 대상 집유장 현황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</si>
</sst>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&quot;₩&quot;#,##0"/>
    <numFmt numFmtId="177" formatCode="mm&quot;월&quot;\ dd&quot;일&quot;"/>
    <numFmt numFmtId="178" formatCode="0_);[Red]\(0\)"/>
    <numFmt numFmtId="179" formatCode="[$-412]AM/PM\ h:mm;@"/>
    <numFmt numFmtId="180" formatCode="[$-409]h:mm\ AM/PM;@"/>
    <numFmt numFmtId="181" formatCode="h:mm;@"/>
  </numFmts>
  <fonts count="40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color indexed="8"/>
      <name val="Arial"/>
      <family val="2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b/>
      <sz val="9"/>
      <color indexed="8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b/>
      <sz val="11"/>
      <color theme="1"/>
      <name val="맑은 고딕"/>
      <family val="2"/>
      <scheme val="minor"/>
    </font>
    <font>
      <sz val="11"/>
      <color theme="1"/>
      <name val="맑은 고딕"/>
      <family val="3"/>
      <charset val="129"/>
    </font>
    <font>
      <u/>
      <sz val="9.35"/>
      <color theme="10"/>
      <name val="맑은 고딕"/>
      <family val="3"/>
      <charset val="129"/>
    </font>
    <font>
      <b/>
      <sz val="12"/>
      <color indexed="8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rgb="FF000000"/>
      <name val="바탕"/>
      <family val="1"/>
      <charset val="129"/>
    </font>
    <font>
      <u/>
      <sz val="21"/>
      <color rgb="FF000000"/>
      <name val="HY헤드라인M"/>
      <family val="1"/>
      <charset val="129"/>
    </font>
    <font>
      <u/>
      <sz val="11"/>
      <color theme="1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10"/>
      <color rgb="FF0066FF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8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4"/>
      <color indexed="8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9"/>
      </patternFill>
    </fill>
    <fill>
      <patternFill patternType="solid">
        <fgColor theme="8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2">
    <xf numFmtId="0" fontId="0" fillId="0" borderId="0">
      <alignment vertical="center"/>
    </xf>
    <xf numFmtId="0" fontId="9" fillId="0" borderId="0"/>
    <xf numFmtId="0" fontId="10" fillId="0" borderId="0">
      <alignment vertical="center"/>
    </xf>
    <xf numFmtId="0" fontId="9" fillId="0" borderId="0"/>
    <xf numFmtId="41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43">
    <xf numFmtId="0" fontId="0" fillId="0" borderId="0" xfId="0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176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28" fillId="0" borderId="0" xfId="0" applyFont="1" applyFill="1" applyBorder="1">
      <alignment vertical="center"/>
    </xf>
    <xf numFmtId="0" fontId="28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left"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26" fillId="6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>
      <alignment vertical="center"/>
    </xf>
    <xf numFmtId="0" fontId="13" fillId="0" borderId="0" xfId="0" applyFont="1" applyFill="1">
      <alignment vertical="center"/>
    </xf>
    <xf numFmtId="0" fontId="24" fillId="0" borderId="0" xfId="0" applyFont="1" applyFill="1">
      <alignment vertical="center"/>
    </xf>
    <xf numFmtId="0" fontId="17" fillId="0" borderId="1" xfId="0" applyFont="1" applyFill="1" applyBorder="1" applyAlignment="1">
      <alignment horizontal="center" vertical="center" wrapText="1" shrinkToFit="1"/>
    </xf>
    <xf numFmtId="0" fontId="0" fillId="0" borderId="0" xfId="0" applyFill="1">
      <alignment vertical="center"/>
    </xf>
    <xf numFmtId="0" fontId="14" fillId="0" borderId="0" xfId="0" applyFont="1" applyFill="1">
      <alignment vertical="center"/>
    </xf>
    <xf numFmtId="0" fontId="18" fillId="8" borderId="1" xfId="0" applyFont="1" applyFill="1" applyBorder="1" applyAlignment="1">
      <alignment vertical="center"/>
    </xf>
    <xf numFmtId="0" fontId="36" fillId="0" borderId="1" xfId="0" applyNumberFormat="1" applyFont="1" applyFill="1" applyBorder="1" applyAlignment="1">
      <alignment horizontal="center" vertical="center"/>
    </xf>
    <xf numFmtId="0" fontId="36" fillId="8" borderId="1" xfId="0" applyNumberFormat="1" applyFont="1" applyFill="1" applyBorder="1" applyAlignment="1">
      <alignment horizontal="center" vertical="center" wrapText="1"/>
    </xf>
    <xf numFmtId="14" fontId="36" fillId="0" borderId="1" xfId="0" applyNumberFormat="1" applyFont="1" applyFill="1" applyBorder="1" applyAlignment="1">
      <alignment horizontal="center" vertical="center"/>
    </xf>
    <xf numFmtId="177" fontId="36" fillId="0" borderId="1" xfId="0" quotePrefix="1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 shrinkToFit="1"/>
    </xf>
    <xf numFmtId="0" fontId="18" fillId="8" borderId="1" xfId="0" applyFont="1" applyFill="1" applyBorder="1" applyAlignment="1">
      <alignment horizontal="left" vertical="center"/>
    </xf>
    <xf numFmtId="177" fontId="24" fillId="0" borderId="1" xfId="0" applyNumberFormat="1" applyFont="1" applyFill="1" applyBorder="1" applyAlignment="1">
      <alignment horizontal="center" vertical="center"/>
    </xf>
    <xf numFmtId="0" fontId="18" fillId="8" borderId="1" xfId="0" applyFont="1" applyFill="1" applyBorder="1">
      <alignment vertical="center"/>
    </xf>
    <xf numFmtId="176" fontId="18" fillId="8" borderId="1" xfId="0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" xfId="5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 shrinkToFit="1"/>
    </xf>
    <xf numFmtId="14" fontId="24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vertical="center"/>
    </xf>
    <xf numFmtId="20" fontId="24" fillId="0" borderId="1" xfId="0" applyNumberFormat="1" applyFont="1" applyBorder="1" applyAlignment="1">
      <alignment horizontal="center" vertical="center" wrapText="1"/>
    </xf>
    <xf numFmtId="0" fontId="18" fillId="8" borderId="1" xfId="0" applyFont="1" applyFill="1" applyBorder="1" applyAlignment="1">
      <alignment horizontal="center" vertical="center"/>
    </xf>
    <xf numFmtId="14" fontId="18" fillId="8" borderId="1" xfId="0" applyNumberFormat="1" applyFont="1" applyFill="1" applyBorder="1" applyAlignment="1">
      <alignment horizontal="center" vertical="center"/>
    </xf>
    <xf numFmtId="0" fontId="13" fillId="0" borderId="1" xfId="0" applyFont="1" applyBorder="1">
      <alignment vertical="center"/>
    </xf>
    <xf numFmtId="17" fontId="36" fillId="0" borderId="1" xfId="0" applyNumberFormat="1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horizontal="center" vertical="center"/>
    </xf>
    <xf numFmtId="0" fontId="24" fillId="8" borderId="1" xfId="0" applyFont="1" applyFill="1" applyBorder="1">
      <alignment vertical="center"/>
    </xf>
    <xf numFmtId="0" fontId="1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 shrinkToFi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7" fillId="0" borderId="1" xfId="5" applyFont="1" applyFill="1" applyBorder="1" applyAlignment="1">
      <alignment horizontal="center" vertical="center"/>
    </xf>
    <xf numFmtId="20" fontId="18" fillId="0" borderId="1" xfId="0" applyNumberFormat="1" applyFont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178" fontId="18" fillId="0" borderId="1" xfId="0" applyNumberFormat="1" applyFont="1" applyBorder="1" applyAlignment="1">
      <alignment horizontal="center" vertical="center" wrapText="1"/>
    </xf>
    <xf numFmtId="14" fontId="17" fillId="0" borderId="1" xfId="0" applyNumberFormat="1" applyFont="1" applyBorder="1" applyAlignment="1">
      <alignment horizontal="center" vertical="center" wrapText="1"/>
    </xf>
    <xf numFmtId="179" fontId="18" fillId="0" borderId="1" xfId="0" applyNumberFormat="1" applyFont="1" applyBorder="1" applyAlignment="1">
      <alignment horizontal="center" vertical="center"/>
    </xf>
    <xf numFmtId="0" fontId="24" fillId="0" borderId="1" xfId="5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7" fillId="0" borderId="1" xfId="5" applyFont="1" applyFill="1" applyBorder="1" applyAlignment="1">
      <alignment horizontal="left" vertical="center" wrapText="1" shrinkToFit="1"/>
    </xf>
    <xf numFmtId="178" fontId="24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>
      <alignment vertical="center"/>
    </xf>
    <xf numFmtId="14" fontId="24" fillId="0" borderId="1" xfId="0" applyNumberFormat="1" applyFont="1" applyBorder="1" applyAlignment="1">
      <alignment horizontal="center" vertical="center"/>
    </xf>
    <xf numFmtId="0" fontId="24" fillId="0" borderId="1" xfId="5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/>
    </xf>
    <xf numFmtId="0" fontId="24" fillId="2" borderId="1" xfId="5" applyFont="1" applyFill="1" applyBorder="1" applyAlignment="1" applyProtection="1">
      <alignment horizontal="left" vertical="center"/>
      <protection locked="0"/>
    </xf>
    <xf numFmtId="0" fontId="24" fillId="0" borderId="1" xfId="0" applyNumberFormat="1" applyFont="1" applyBorder="1" applyAlignment="1">
      <alignment horizontal="center" vertical="center" wrapText="1" shrinkToFit="1"/>
    </xf>
    <xf numFmtId="14" fontId="24" fillId="8" borderId="1" xfId="0" applyNumberFormat="1" applyFont="1" applyFill="1" applyBorder="1" applyAlignment="1">
      <alignment horizontal="center" vertical="center" wrapText="1"/>
    </xf>
    <xf numFmtId="0" fontId="24" fillId="8" borderId="1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 shrinkToFit="1"/>
    </xf>
    <xf numFmtId="0" fontId="24" fillId="0" borderId="1" xfId="5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5" applyFont="1" applyFill="1" applyBorder="1" applyAlignment="1">
      <alignment horizontal="center" vertical="center"/>
    </xf>
    <xf numFmtId="49" fontId="17" fillId="0" borderId="1" xfId="5" applyNumberFormat="1" applyFont="1" applyFill="1" applyBorder="1" applyAlignment="1">
      <alignment horizontal="left" vertical="center"/>
    </xf>
    <xf numFmtId="0" fontId="24" fillId="0" borderId="1" xfId="5" applyFont="1" applyFill="1" applyBorder="1" applyAlignment="1">
      <alignment horizontal="center" vertical="center"/>
    </xf>
    <xf numFmtId="0" fontId="24" fillId="4" borderId="1" xfId="5" applyFont="1" applyFill="1" applyBorder="1" applyAlignment="1">
      <alignment horizontal="left" vertical="center"/>
    </xf>
    <xf numFmtId="176" fontId="24" fillId="0" borderId="1" xfId="5" applyNumberFormat="1" applyFont="1" applyFill="1" applyBorder="1" applyAlignment="1">
      <alignment horizontal="center" vertical="center"/>
    </xf>
    <xf numFmtId="0" fontId="24" fillId="0" borderId="1" xfId="5" applyFont="1" applyFill="1" applyBorder="1" applyAlignment="1">
      <alignment horizontal="center" vertical="center"/>
    </xf>
    <xf numFmtId="0" fontId="24" fillId="0" borderId="1" xfId="5" applyFont="1" applyFill="1" applyBorder="1" applyAlignment="1">
      <alignment horizontal="center" vertical="center"/>
    </xf>
    <xf numFmtId="0" fontId="11" fillId="0" borderId="0" xfId="0" applyFont="1" applyFill="1">
      <alignment vertical="center"/>
    </xf>
    <xf numFmtId="0" fontId="13" fillId="0" borderId="0" xfId="0" applyFont="1" applyFill="1">
      <alignment vertical="center"/>
    </xf>
    <xf numFmtId="0" fontId="24" fillId="0" borderId="1" xfId="5" applyFont="1" applyFill="1" applyBorder="1" applyAlignment="1">
      <alignment horizontal="center" vertical="center" wrapText="1"/>
    </xf>
    <xf numFmtId="181" fontId="24" fillId="0" borderId="1" xfId="5" applyNumberFormat="1" applyFont="1" applyFill="1" applyBorder="1" applyAlignment="1">
      <alignment horizontal="center" vertical="center" wrapText="1"/>
    </xf>
    <xf numFmtId="0" fontId="18" fillId="0" borderId="0" xfId="0" applyFont="1" applyFill="1">
      <alignment vertical="center"/>
    </xf>
    <xf numFmtId="0" fontId="24" fillId="0" borderId="1" xfId="5" applyFont="1" applyFill="1" applyBorder="1" applyAlignment="1" applyProtection="1">
      <alignment horizontal="center" vertical="center"/>
      <protection locked="0"/>
    </xf>
    <xf numFmtId="181" fontId="24" fillId="0" borderId="1" xfId="5" applyNumberFormat="1" applyFont="1" applyFill="1" applyBorder="1" applyAlignment="1" applyProtection="1">
      <alignment horizontal="center" vertical="center"/>
      <protection locked="0"/>
    </xf>
    <xf numFmtId="0" fontId="24" fillId="8" borderId="1" xfId="5" applyFont="1" applyFill="1" applyBorder="1" applyAlignment="1" applyProtection="1">
      <alignment horizontal="left" vertical="center"/>
      <protection locked="0"/>
    </xf>
    <xf numFmtId="0" fontId="24" fillId="8" borderId="1" xfId="5" applyFont="1" applyFill="1" applyBorder="1" applyAlignment="1" applyProtection="1">
      <alignment horizontal="center" vertical="center"/>
      <protection locked="0"/>
    </xf>
    <xf numFmtId="181" fontId="24" fillId="8" borderId="1" xfId="5" applyNumberFormat="1" applyFont="1" applyFill="1" applyBorder="1" applyAlignment="1" applyProtection="1">
      <alignment horizontal="center" vertical="center"/>
      <protection locked="0"/>
    </xf>
    <xf numFmtId="38" fontId="24" fillId="0" borderId="1" xfId="5" applyNumberFormat="1" applyFont="1" applyFill="1" applyBorder="1" applyAlignment="1" applyProtection="1">
      <alignment horizontal="right" vertical="center"/>
      <protection locked="0"/>
    </xf>
    <xf numFmtId="38" fontId="24" fillId="8" borderId="1" xfId="5" applyNumberFormat="1" applyFont="1" applyFill="1" applyBorder="1" applyAlignment="1" applyProtection="1">
      <alignment horizontal="right" vertical="center"/>
      <protection locked="0"/>
    </xf>
    <xf numFmtId="0" fontId="13" fillId="0" borderId="1" xfId="0" applyFont="1" applyBorder="1" applyAlignment="1">
      <alignment horizontal="center" vertical="center"/>
    </xf>
    <xf numFmtId="0" fontId="36" fillId="0" borderId="1" xfId="0" applyNumberFormat="1" applyFont="1" applyBorder="1">
      <alignment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>
      <alignment vertical="center"/>
    </xf>
    <xf numFmtId="0" fontId="36" fillId="0" borderId="1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1" xfId="0" applyFont="1" applyFill="1" applyBorder="1" applyAlignment="1">
      <alignment horizontal="center" vertical="center" shrinkToFit="1"/>
    </xf>
    <xf numFmtId="0" fontId="36" fillId="0" borderId="1" xfId="0" applyNumberFormat="1" applyFont="1" applyFill="1" applyBorder="1" applyAlignment="1">
      <alignment horizontal="left" vertical="center"/>
    </xf>
    <xf numFmtId="0" fontId="11" fillId="0" borderId="0" xfId="0" applyFont="1" applyFill="1">
      <alignment vertical="center"/>
    </xf>
    <xf numFmtId="0" fontId="13" fillId="0" borderId="0" xfId="0" applyFont="1" applyFill="1">
      <alignment vertical="center"/>
    </xf>
    <xf numFmtId="0" fontId="13" fillId="0" borderId="0" xfId="0" applyFont="1" applyFill="1">
      <alignment vertical="center"/>
    </xf>
    <xf numFmtId="0" fontId="24" fillId="0" borderId="0" xfId="0" applyFont="1" applyFill="1">
      <alignment vertical="center"/>
    </xf>
    <xf numFmtId="0" fontId="18" fillId="0" borderId="0" xfId="0" applyFont="1" applyFill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5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20" fontId="24" fillId="0" borderId="1" xfId="0" applyNumberFormat="1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 shrinkToFit="1"/>
    </xf>
    <xf numFmtId="0" fontId="24" fillId="0" borderId="1" xfId="0" quotePrefix="1" applyFont="1" applyFill="1" applyBorder="1" applyAlignment="1">
      <alignment horizontal="center" vertical="center"/>
    </xf>
    <xf numFmtId="177" fontId="32" fillId="0" borderId="1" xfId="0" quotePrefix="1" applyNumberFormat="1" applyFont="1" applyFill="1" applyBorder="1" applyAlignment="1">
      <alignment horizontal="center" vertical="center"/>
    </xf>
    <xf numFmtId="0" fontId="32" fillId="0" borderId="1" xfId="0" applyNumberFormat="1" applyFont="1" applyFill="1" applyBorder="1" applyAlignment="1">
      <alignment horizontal="center" vertical="center"/>
    </xf>
    <xf numFmtId="0" fontId="32" fillId="0" borderId="1" xfId="0" applyNumberFormat="1" applyFont="1" applyFill="1" applyBorder="1" applyAlignment="1">
      <alignment horizontal="center" vertical="center" shrinkToFit="1"/>
    </xf>
    <xf numFmtId="0" fontId="18" fillId="0" borderId="0" xfId="0" applyFont="1">
      <alignment vertical="center"/>
    </xf>
    <xf numFmtId="0" fontId="17" fillId="0" borderId="1" xfId="0" applyFont="1" applyFill="1" applyBorder="1" applyAlignment="1">
      <alignment horizontal="left" vertical="center" shrinkToFit="1"/>
    </xf>
    <xf numFmtId="0" fontId="24" fillId="0" borderId="1" xfId="5" applyFont="1" applyBorder="1" applyAlignment="1">
      <alignment horizontal="center" vertical="center"/>
    </xf>
    <xf numFmtId="0" fontId="24" fillId="0" borderId="1" xfId="5" applyFont="1" applyFill="1" applyBorder="1" applyAlignment="1">
      <alignment horizontal="center" vertical="center"/>
    </xf>
    <xf numFmtId="0" fontId="24" fillId="0" borderId="1" xfId="5" applyFont="1" applyBorder="1" applyAlignment="1">
      <alignment horizontal="left" vertical="center" wrapText="1"/>
    </xf>
    <xf numFmtId="0" fontId="24" fillId="8" borderId="1" xfId="5" applyFont="1" applyFill="1" applyBorder="1" applyAlignment="1">
      <alignment horizontal="left" vertical="center"/>
    </xf>
    <xf numFmtId="49" fontId="24" fillId="0" borderId="1" xfId="41" applyNumberFormat="1" applyFont="1" applyBorder="1" applyAlignment="1">
      <alignment horizontal="left" vertical="center"/>
    </xf>
    <xf numFmtId="0" fontId="33" fillId="0" borderId="1" xfId="0" applyNumberFormat="1" applyFont="1" applyFill="1" applyBorder="1" applyAlignment="1">
      <alignment vertical="center" wrapText="1"/>
    </xf>
    <xf numFmtId="0" fontId="24" fillId="0" borderId="1" xfId="0" applyFont="1" applyFill="1" applyBorder="1" applyAlignment="1">
      <alignment horizontal="center" vertical="center"/>
    </xf>
    <xf numFmtId="0" fontId="24" fillId="0" borderId="1" xfId="5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5" applyFont="1" applyFill="1" applyBorder="1" applyAlignment="1">
      <alignment horizontal="center" vertical="center"/>
    </xf>
    <xf numFmtId="0" fontId="24" fillId="0" borderId="1" xfId="5" applyFont="1" applyBorder="1" applyAlignment="1">
      <alignment horizontal="left" vertical="center"/>
    </xf>
    <xf numFmtId="0" fontId="28" fillId="0" borderId="12" xfId="0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8" fillId="0" borderId="3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14" fontId="24" fillId="0" borderId="1" xfId="0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 shrinkToFit="1"/>
    </xf>
    <xf numFmtId="38" fontId="24" fillId="0" borderId="1" xfId="0" applyNumberFormat="1" applyFont="1" applyFill="1" applyBorder="1" applyAlignment="1">
      <alignment horizontal="center" vertical="center"/>
    </xf>
    <xf numFmtId="20" fontId="24" fillId="0" borderId="1" xfId="0" applyNumberFormat="1" applyFont="1" applyBorder="1" applyAlignment="1">
      <alignment horizontal="center" vertical="center"/>
    </xf>
    <xf numFmtId="0" fontId="24" fillId="0" borderId="1" xfId="5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 shrinkToFit="1"/>
    </xf>
    <xf numFmtId="14" fontId="24" fillId="0" borderId="1" xfId="0" applyNumberFormat="1" applyFont="1" applyBorder="1" applyAlignment="1">
      <alignment horizontal="center" vertical="center" wrapText="1"/>
    </xf>
    <xf numFmtId="0" fontId="24" fillId="8" borderId="1" xfId="0" applyFont="1" applyFill="1" applyBorder="1" applyAlignment="1">
      <alignment horizontal="center" vertical="center" wrapText="1"/>
    </xf>
    <xf numFmtId="0" fontId="24" fillId="8" borderId="1" xfId="0" applyFont="1" applyFill="1" applyBorder="1" applyAlignment="1">
      <alignment horizontal="center" vertical="center"/>
    </xf>
    <xf numFmtId="14" fontId="24" fillId="8" borderId="1" xfId="0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0" applyNumberFormat="1" applyFont="1" applyBorder="1" applyAlignment="1">
      <alignment horizontal="center" vertical="center" wrapText="1"/>
    </xf>
    <xf numFmtId="0" fontId="24" fillId="0" borderId="1" xfId="5" applyNumberFormat="1" applyFont="1" applyFill="1" applyBorder="1" applyAlignment="1" applyProtection="1">
      <alignment horizontal="center" vertical="center"/>
    </xf>
    <xf numFmtId="0" fontId="24" fillId="2" borderId="1" xfId="1" applyFont="1" applyFill="1" applyBorder="1" applyAlignment="1" applyProtection="1">
      <alignment vertical="center" wrapText="1"/>
      <protection locked="0"/>
    </xf>
    <xf numFmtId="0" fontId="24" fillId="2" borderId="1" xfId="1" applyFont="1" applyFill="1" applyBorder="1" applyAlignment="1" applyProtection="1">
      <alignment horizontal="center" vertical="center" wrapText="1"/>
      <protection locked="0"/>
    </xf>
    <xf numFmtId="38" fontId="24" fillId="0" borderId="1" xfId="0" applyNumberFormat="1" applyFont="1" applyFill="1" applyBorder="1" applyAlignment="1">
      <alignment horizontal="center" vertical="center" wrapText="1"/>
    </xf>
    <xf numFmtId="0" fontId="24" fillId="8" borderId="1" xfId="5" applyFont="1" applyFill="1" applyBorder="1" applyAlignment="1">
      <alignment horizontal="center" vertical="center"/>
    </xf>
    <xf numFmtId="41" fontId="24" fillId="0" borderId="1" xfId="41" applyFont="1" applyBorder="1" applyAlignment="1">
      <alignment horizontal="center" vertical="center" wrapText="1"/>
    </xf>
    <xf numFmtId="38" fontId="24" fillId="0" borderId="1" xfId="5" applyNumberFormat="1" applyFont="1" applyFill="1" applyBorder="1" applyAlignment="1">
      <alignment horizontal="left" vertical="center" shrinkToFit="1"/>
    </xf>
    <xf numFmtId="0" fontId="24" fillId="8" borderId="1" xfId="0" applyFont="1" applyFill="1" applyBorder="1" applyAlignment="1">
      <alignment horizontal="left" vertical="center"/>
    </xf>
    <xf numFmtId="0" fontId="24" fillId="0" borderId="1" xfId="5" applyFont="1" applyFill="1" applyBorder="1" applyAlignment="1">
      <alignment horizontal="left" vertical="center" wrapText="1" shrinkToFit="1"/>
    </xf>
    <xf numFmtId="0" fontId="24" fillId="0" borderId="1" xfId="5" applyNumberFormat="1" applyFont="1" applyFill="1" applyBorder="1" applyAlignment="1" applyProtection="1">
      <alignment horizontal="left" vertical="center" wrapText="1"/>
    </xf>
    <xf numFmtId="0" fontId="24" fillId="0" borderId="1" xfId="5" applyFont="1" applyFill="1" applyBorder="1" applyAlignment="1" applyProtection="1">
      <alignment horizontal="left" vertical="center"/>
      <protection locked="0"/>
    </xf>
    <xf numFmtId="0" fontId="24" fillId="8" borderId="1" xfId="5" applyFont="1" applyFill="1" applyBorder="1" applyAlignment="1">
      <alignment horizontal="left" vertical="center" wrapText="1" shrinkToFit="1"/>
    </xf>
    <xf numFmtId="0" fontId="24" fillId="0" borderId="1" xfId="0" applyFont="1" applyFill="1" applyBorder="1" applyAlignment="1">
      <alignment horizontal="left" vertical="center"/>
    </xf>
    <xf numFmtId="14" fontId="24" fillId="0" borderId="1" xfId="0" applyNumberFormat="1" applyFont="1" applyFill="1" applyBorder="1" applyAlignment="1">
      <alignment horizontal="center" vertical="center" wrapText="1"/>
    </xf>
    <xf numFmtId="20" fontId="24" fillId="0" borderId="1" xfId="0" applyNumberFormat="1" applyFont="1" applyFill="1" applyBorder="1" applyAlignment="1">
      <alignment horizontal="center" vertical="center"/>
    </xf>
    <xf numFmtId="0" fontId="24" fillId="0" borderId="1" xfId="5" applyFont="1" applyFill="1" applyBorder="1" applyAlignment="1">
      <alignment horizontal="left" vertical="center"/>
    </xf>
    <xf numFmtId="0" fontId="24" fillId="0" borderId="1" xfId="0" applyNumberFormat="1" applyFont="1" applyFill="1" applyBorder="1" applyAlignment="1">
      <alignment horizontal="center" vertical="center" wrapText="1" shrinkToFit="1"/>
    </xf>
    <xf numFmtId="0" fontId="24" fillId="0" borderId="1" xfId="5" applyFont="1" applyFill="1" applyBorder="1" applyAlignment="1">
      <alignment horizontal="left" vertical="center" shrinkToFit="1"/>
    </xf>
    <xf numFmtId="1" fontId="24" fillId="0" borderId="1" xfId="0" applyNumberFormat="1" applyFont="1" applyFill="1" applyBorder="1" applyAlignment="1">
      <alignment horizontal="center" vertical="center" wrapText="1" shrinkToFit="1"/>
    </xf>
    <xf numFmtId="0" fontId="24" fillId="0" borderId="1" xfId="5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left" vertical="center" wrapText="1"/>
    </xf>
    <xf numFmtId="20" fontId="24" fillId="0" borderId="1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0" fontId="24" fillId="0" borderId="1" xfId="3" applyFont="1" applyFill="1" applyBorder="1" applyAlignment="1" applyProtection="1">
      <alignment horizontal="left" vertical="center"/>
      <protection locked="0"/>
    </xf>
    <xf numFmtId="0" fontId="24" fillId="0" borderId="1" xfId="1" applyFont="1" applyFill="1" applyBorder="1" applyAlignment="1" applyProtection="1">
      <alignment horizontal="left" vertical="center"/>
      <protection locked="0"/>
    </xf>
    <xf numFmtId="0" fontId="24" fillId="0" borderId="1" xfId="1" applyFont="1" applyFill="1" applyBorder="1" applyAlignment="1" applyProtection="1">
      <alignment horizontal="center" vertical="center"/>
      <protection locked="0"/>
    </xf>
    <xf numFmtId="14" fontId="24" fillId="0" borderId="1" xfId="1" applyNumberFormat="1" applyFont="1" applyFill="1" applyBorder="1" applyAlignment="1" applyProtection="1">
      <alignment horizontal="center" vertical="center"/>
      <protection locked="0"/>
    </xf>
    <xf numFmtId="0" fontId="24" fillId="0" borderId="1" xfId="1" applyFont="1" applyFill="1" applyBorder="1" applyAlignment="1" applyProtection="1">
      <alignment horizontal="left" vertical="center" wrapText="1"/>
      <protection locked="0"/>
    </xf>
    <xf numFmtId="0" fontId="24" fillId="0" borderId="1" xfId="1" applyFont="1" applyFill="1" applyBorder="1" applyAlignment="1" applyProtection="1">
      <alignment horizontal="center" vertical="center" wrapText="1"/>
      <protection locked="0"/>
    </xf>
    <xf numFmtId="14" fontId="24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24" fillId="0" borderId="1" xfId="41" applyNumberFormat="1" applyFont="1" applyFill="1" applyBorder="1" applyAlignment="1">
      <alignment horizontal="left" vertical="center"/>
    </xf>
    <xf numFmtId="0" fontId="24" fillId="0" borderId="1" xfId="2" applyFont="1" applyFill="1" applyBorder="1" applyAlignment="1">
      <alignment horizontal="left" vertical="center" wrapText="1" shrinkToFit="1"/>
    </xf>
    <xf numFmtId="0" fontId="24" fillId="0" borderId="1" xfId="2" applyFont="1" applyFill="1" applyBorder="1" applyAlignment="1">
      <alignment horizontal="center" vertical="center" wrapText="1" shrinkToFit="1"/>
    </xf>
    <xf numFmtId="0" fontId="24" fillId="0" borderId="1" xfId="2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shrinkToFit="1"/>
    </xf>
    <xf numFmtId="14" fontId="24" fillId="0" borderId="1" xfId="2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left" vertical="center" wrapText="1" shrinkToFit="1"/>
    </xf>
    <xf numFmtId="0" fontId="24" fillId="0" borderId="1" xfId="0" quotePrefix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left" vertical="center" shrinkToFit="1"/>
    </xf>
    <xf numFmtId="20" fontId="24" fillId="0" borderId="1" xfId="0" applyNumberFormat="1" applyFont="1" applyFill="1" applyBorder="1" applyAlignment="1">
      <alignment horizontal="center" vertical="center" shrinkToFit="1"/>
    </xf>
    <xf numFmtId="0" fontId="24" fillId="0" borderId="1" xfId="0" applyNumberFormat="1" applyFont="1" applyFill="1" applyBorder="1" applyAlignment="1" applyProtection="1">
      <alignment horizontal="left" vertical="center" wrapText="1"/>
    </xf>
    <xf numFmtId="38" fontId="24" fillId="0" borderId="1" xfId="0" applyNumberFormat="1" applyFont="1" applyFill="1" applyBorder="1" applyAlignment="1" applyProtection="1">
      <alignment horizontal="left" vertical="center" wrapText="1"/>
    </xf>
    <xf numFmtId="14" fontId="24" fillId="0" borderId="1" xfId="0" applyNumberFormat="1" applyFont="1" applyFill="1" applyBorder="1" applyAlignment="1">
      <alignment horizontal="center" vertical="center" shrinkToFit="1"/>
    </xf>
    <xf numFmtId="0" fontId="24" fillId="0" borderId="1" xfId="0" quotePrefix="1" applyFont="1" applyFill="1" applyBorder="1" applyAlignment="1">
      <alignment horizontal="center" vertical="center" shrinkToFit="1"/>
    </xf>
    <xf numFmtId="14" fontId="24" fillId="0" borderId="1" xfId="27" applyNumberFormat="1" applyFont="1" applyFill="1" applyBorder="1" applyAlignment="1">
      <alignment horizontal="center" vertical="center" shrinkToFit="1"/>
    </xf>
    <xf numFmtId="49" fontId="24" fillId="0" borderId="1" xfId="0" applyNumberFormat="1" applyFont="1" applyFill="1" applyBorder="1" applyAlignment="1">
      <alignment horizontal="center" vertical="center" wrapText="1"/>
    </xf>
    <xf numFmtId="0" fontId="24" fillId="0" borderId="1" xfId="3" applyFont="1" applyFill="1" applyBorder="1" applyAlignment="1" applyProtection="1">
      <alignment horizontal="left" vertical="center" wrapText="1"/>
      <protection locked="0"/>
    </xf>
    <xf numFmtId="0" fontId="24" fillId="0" borderId="1" xfId="3" applyFont="1" applyFill="1" applyBorder="1" applyAlignment="1" applyProtection="1">
      <alignment horizontal="center" vertical="center"/>
      <protection locked="0"/>
    </xf>
    <xf numFmtId="179" fontId="24" fillId="0" borderId="1" xfId="0" applyNumberFormat="1" applyFont="1" applyFill="1" applyBorder="1" applyAlignment="1">
      <alignment horizontal="center" vertical="center"/>
    </xf>
    <xf numFmtId="180" fontId="24" fillId="0" borderId="1" xfId="0" applyNumberFormat="1" applyFont="1" applyFill="1" applyBorder="1" applyAlignment="1">
      <alignment horizontal="center" vertical="center"/>
    </xf>
    <xf numFmtId="14" fontId="24" fillId="0" borderId="1" xfId="2" applyNumberFormat="1" applyFont="1" applyFill="1" applyBorder="1" applyAlignment="1">
      <alignment horizontal="center" vertical="center" wrapText="1"/>
    </xf>
    <xf numFmtId="49" fontId="24" fillId="0" borderId="1" xfId="5" applyNumberFormat="1" applyFont="1" applyFill="1" applyBorder="1" applyAlignment="1">
      <alignment horizontal="left" vertical="center"/>
    </xf>
    <xf numFmtId="177" fontId="24" fillId="0" borderId="1" xfId="0" quotePrefix="1" applyNumberFormat="1" applyFont="1" applyFill="1" applyBorder="1" applyAlignment="1">
      <alignment horizontal="center" vertical="center"/>
    </xf>
    <xf numFmtId="38" fontId="24" fillId="0" borderId="1" xfId="0" applyNumberFormat="1" applyFont="1" applyFill="1" applyBorder="1" applyAlignment="1">
      <alignment horizontal="left" vertical="center" shrinkToFit="1"/>
    </xf>
    <xf numFmtId="38" fontId="24" fillId="0" borderId="1" xfId="0" applyNumberFormat="1" applyFont="1" applyFill="1" applyBorder="1" applyAlignment="1">
      <alignment horizontal="center" vertical="center" shrinkToFit="1"/>
    </xf>
    <xf numFmtId="0" fontId="24" fillId="0" borderId="1" xfId="0" applyFont="1" applyFill="1" applyBorder="1" applyAlignment="1">
      <alignment vertical="center"/>
    </xf>
    <xf numFmtId="0" fontId="24" fillId="0" borderId="1" xfId="0" applyFont="1" applyBorder="1">
      <alignment vertical="center"/>
    </xf>
    <xf numFmtId="0" fontId="24" fillId="8" borderId="1" xfId="0" applyFont="1" applyFill="1" applyBorder="1" applyAlignment="1">
      <alignment horizontal="center" vertical="center" wrapText="1" shrinkToFit="1"/>
    </xf>
    <xf numFmtId="20" fontId="24" fillId="8" borderId="1" xfId="0" applyNumberFormat="1" applyFont="1" applyFill="1" applyBorder="1" applyAlignment="1">
      <alignment horizontal="center" vertical="center"/>
    </xf>
    <xf numFmtId="0" fontId="24" fillId="0" borderId="1" xfId="1" applyFont="1" applyFill="1" applyBorder="1" applyAlignment="1" applyProtection="1">
      <alignment vertical="center" wrapText="1"/>
      <protection locked="0"/>
    </xf>
    <xf numFmtId="0" fontId="24" fillId="2" borderId="1" xfId="1" applyFont="1" applyFill="1" applyBorder="1" applyAlignment="1" applyProtection="1">
      <alignment horizontal="center" vertical="center"/>
      <protection locked="0"/>
    </xf>
    <xf numFmtId="14" fontId="24" fillId="2" borderId="1" xfId="1" applyNumberFormat="1" applyFont="1" applyFill="1" applyBorder="1" applyAlignment="1" applyProtection="1">
      <alignment horizontal="center" vertical="center"/>
      <protection locked="0"/>
    </xf>
    <xf numFmtId="0" fontId="24" fillId="0" borderId="1" xfId="2" applyFont="1" applyFill="1" applyBorder="1" applyAlignment="1">
      <alignment vertical="center" wrapText="1" shrinkToFit="1"/>
    </xf>
    <xf numFmtId="38" fontId="24" fillId="0" borderId="1" xfId="2" applyNumberFormat="1" applyFont="1" applyFill="1" applyBorder="1" applyAlignment="1">
      <alignment horizontal="center" vertical="center"/>
    </xf>
    <xf numFmtId="0" fontId="24" fillId="0" borderId="1" xfId="3" applyFont="1" applyFill="1" applyBorder="1" applyAlignment="1" applyProtection="1">
      <alignment vertical="center"/>
      <protection locked="0"/>
    </xf>
    <xf numFmtId="0" fontId="24" fillId="0" borderId="1" xfId="1" applyFont="1" applyFill="1" applyBorder="1" applyAlignment="1" applyProtection="1">
      <alignment vertical="center"/>
      <protection locked="0"/>
    </xf>
    <xf numFmtId="0" fontId="24" fillId="0" borderId="1" xfId="0" applyFont="1" applyBorder="1" applyAlignment="1">
      <alignment horizontal="center" vertical="center" shrinkToFit="1"/>
    </xf>
    <xf numFmtId="14" fontId="24" fillId="0" borderId="1" xfId="0" applyNumberFormat="1" applyFont="1" applyBorder="1" applyAlignment="1">
      <alignment horizontal="center" vertical="center" shrinkToFit="1"/>
    </xf>
    <xf numFmtId="177" fontId="24" fillId="0" borderId="1" xfId="0" applyNumberFormat="1" applyFont="1" applyBorder="1" applyAlignment="1">
      <alignment horizontal="center" vertical="center"/>
    </xf>
    <xf numFmtId="0" fontId="24" fillId="0" borderId="1" xfId="0" applyFont="1" applyFill="1" applyBorder="1" applyAlignment="1">
      <alignment vertical="center" wrapText="1" shrinkToFit="1"/>
    </xf>
    <xf numFmtId="0" fontId="24" fillId="0" borderId="1" xfId="0" applyNumberFormat="1" applyFont="1" applyFill="1" applyBorder="1" applyAlignment="1" applyProtection="1">
      <alignment vertical="center" shrinkToFit="1"/>
    </xf>
    <xf numFmtId="38" fontId="24" fillId="0" borderId="1" xfId="0" applyNumberFormat="1" applyFont="1" applyFill="1" applyBorder="1" applyAlignment="1" applyProtection="1">
      <alignment vertical="center" shrinkToFit="1"/>
    </xf>
    <xf numFmtId="0" fontId="24" fillId="0" borderId="1" xfId="0" applyNumberFormat="1" applyFont="1" applyFill="1" applyBorder="1" applyAlignment="1">
      <alignment vertical="center"/>
    </xf>
    <xf numFmtId="0" fontId="24" fillId="8" borderId="1" xfId="0" applyNumberFormat="1" applyFont="1" applyFill="1" applyBorder="1" applyAlignment="1">
      <alignment vertical="center"/>
    </xf>
    <xf numFmtId="0" fontId="24" fillId="8" borderId="1" xfId="0" applyFont="1" applyFill="1" applyBorder="1" applyAlignment="1">
      <alignment horizontal="center" vertical="center" shrinkToFit="1"/>
    </xf>
    <xf numFmtId="0" fontId="24" fillId="8" borderId="1" xfId="0" applyNumberFormat="1" applyFont="1" applyFill="1" applyBorder="1" applyAlignment="1">
      <alignment horizontal="center" vertical="center"/>
    </xf>
    <xf numFmtId="0" fontId="24" fillId="9" borderId="1" xfId="1" applyFont="1" applyFill="1" applyBorder="1" applyAlignment="1" applyProtection="1">
      <alignment horizontal="center" vertical="center"/>
      <protection locked="0"/>
    </xf>
    <xf numFmtId="20" fontId="24" fillId="8" borderId="1" xfId="0" applyNumberFormat="1" applyFont="1" applyFill="1" applyBorder="1" applyAlignment="1">
      <alignment horizontal="center" vertical="center" shrinkToFit="1"/>
    </xf>
    <xf numFmtId="14" fontId="24" fillId="0" borderId="1" xfId="27" applyNumberFormat="1" applyFont="1" applyBorder="1" applyAlignment="1">
      <alignment horizontal="center" vertical="center" shrinkToFit="1"/>
    </xf>
    <xf numFmtId="14" fontId="24" fillId="0" borderId="1" xfId="28" applyNumberFormat="1" applyFont="1" applyBorder="1" applyAlignment="1">
      <alignment horizontal="center" vertical="center" wrapText="1" shrinkToFit="1"/>
    </xf>
    <xf numFmtId="14" fontId="24" fillId="0" borderId="1" xfId="28" applyNumberFormat="1" applyFont="1" applyBorder="1" applyAlignment="1">
      <alignment horizontal="center" vertical="center" shrinkToFit="1"/>
    </xf>
    <xf numFmtId="0" fontId="24" fillId="8" borderId="1" xfId="5" applyFont="1" applyFill="1" applyBorder="1" applyAlignment="1">
      <alignment horizontal="left" vertical="center" wrapText="1"/>
    </xf>
    <xf numFmtId="14" fontId="24" fillId="8" borderId="1" xfId="0" applyNumberFormat="1" applyFont="1" applyFill="1" applyBorder="1" applyAlignment="1">
      <alignment horizontal="center" vertical="center" shrinkToFit="1"/>
    </xf>
    <xf numFmtId="176" fontId="24" fillId="8" borderId="1" xfId="0" applyNumberFormat="1" applyFont="1" applyFill="1" applyBorder="1" applyAlignment="1">
      <alignment horizontal="center" vertical="center"/>
    </xf>
    <xf numFmtId="38" fontId="24" fillId="8" borderId="1" xfId="5" applyNumberFormat="1" applyFont="1" applyFill="1" applyBorder="1" applyAlignment="1">
      <alignment horizontal="left" vertical="center" shrinkToFit="1"/>
    </xf>
    <xf numFmtId="14" fontId="24" fillId="8" borderId="1" xfId="27" applyNumberFormat="1" applyFont="1" applyFill="1" applyBorder="1" applyAlignment="1">
      <alignment horizontal="center" vertical="center" shrinkToFit="1"/>
    </xf>
    <xf numFmtId="20" fontId="24" fillId="8" borderId="1" xfId="0" applyNumberFormat="1" applyFont="1" applyFill="1" applyBorder="1" applyAlignment="1">
      <alignment horizontal="center" vertical="center" wrapText="1"/>
    </xf>
    <xf numFmtId="49" fontId="24" fillId="8" borderId="1" xfId="41" applyNumberFormat="1" applyFont="1" applyFill="1" applyBorder="1" applyAlignment="1">
      <alignment horizontal="left" vertical="center"/>
    </xf>
    <xf numFmtId="0" fontId="24" fillId="8" borderId="1" xfId="1" applyFont="1" applyFill="1" applyBorder="1" applyAlignment="1" applyProtection="1">
      <alignment horizontal="left" vertical="center"/>
      <protection locked="0"/>
    </xf>
    <xf numFmtId="0" fontId="24" fillId="8" borderId="1" xfId="2" applyFont="1" applyFill="1" applyBorder="1" applyAlignment="1">
      <alignment horizontal="center" vertical="center" wrapText="1" shrinkToFit="1"/>
    </xf>
    <xf numFmtId="0" fontId="24" fillId="8" borderId="1" xfId="2" applyFont="1" applyFill="1" applyBorder="1" applyAlignment="1">
      <alignment horizontal="center" vertical="center"/>
    </xf>
    <xf numFmtId="0" fontId="24" fillId="8" borderId="1" xfId="1" applyFont="1" applyFill="1" applyBorder="1" applyAlignment="1" applyProtection="1">
      <alignment horizontal="center" vertical="center"/>
      <protection locked="0"/>
    </xf>
    <xf numFmtId="14" fontId="24" fillId="8" borderId="1" xfId="1" applyNumberFormat="1" applyFont="1" applyFill="1" applyBorder="1" applyAlignment="1" applyProtection="1">
      <alignment horizontal="center" vertical="center"/>
      <protection locked="0"/>
    </xf>
    <xf numFmtId="0" fontId="24" fillId="8" borderId="1" xfId="0" quotePrefix="1" applyFont="1" applyFill="1" applyBorder="1" applyAlignment="1">
      <alignment horizontal="center" vertical="center" wrapText="1"/>
    </xf>
    <xf numFmtId="0" fontId="24" fillId="8" borderId="1" xfId="0" applyFont="1" applyFill="1" applyBorder="1" applyAlignment="1">
      <alignment vertical="center" shrinkToFit="1"/>
    </xf>
    <xf numFmtId="177" fontId="24" fillId="8" borderId="1" xfId="0" applyNumberFormat="1" applyFont="1" applyFill="1" applyBorder="1" applyAlignment="1">
      <alignment horizontal="center" vertical="center"/>
    </xf>
    <xf numFmtId="0" fontId="18" fillId="2" borderId="1" xfId="0" applyFont="1" applyFill="1" applyBorder="1" applyAlignment="1" applyProtection="1">
      <alignment horizontal="center" vertical="center"/>
      <protection locked="0"/>
    </xf>
    <xf numFmtId="0" fontId="24" fillId="0" borderId="1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4" fontId="24" fillId="0" borderId="13" xfId="0" applyNumberFormat="1" applyFont="1" applyFill="1" applyBorder="1" applyAlignment="1">
      <alignment horizontal="center" vertical="center" wrapText="1"/>
    </xf>
    <xf numFmtId="0" fontId="24" fillId="0" borderId="13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 shrinkToFit="1"/>
    </xf>
    <xf numFmtId="14" fontId="24" fillId="0" borderId="13" xfId="0" applyNumberFormat="1" applyFont="1" applyFill="1" applyBorder="1" applyAlignment="1">
      <alignment horizontal="center" vertical="center"/>
    </xf>
    <xf numFmtId="178" fontId="14" fillId="0" borderId="0" xfId="0" applyNumberFormat="1" applyFont="1" applyAlignment="1">
      <alignment horizontal="center" vertical="center"/>
    </xf>
    <xf numFmtId="178" fontId="24" fillId="8" borderId="1" xfId="0" applyNumberFormat="1" applyFont="1" applyFill="1" applyBorder="1" applyAlignment="1">
      <alignment horizontal="center" vertical="center"/>
    </xf>
    <xf numFmtId="178" fontId="24" fillId="8" borderId="1" xfId="5" applyNumberFormat="1" applyFont="1" applyFill="1" applyBorder="1" applyAlignment="1">
      <alignment horizontal="center" vertical="center"/>
    </xf>
    <xf numFmtId="178" fontId="24" fillId="0" borderId="1" xfId="5" applyNumberFormat="1" applyFont="1" applyFill="1" applyBorder="1" applyAlignment="1" applyProtection="1">
      <alignment horizontal="center" vertical="center"/>
    </xf>
    <xf numFmtId="178" fontId="24" fillId="0" borderId="1" xfId="5" applyNumberFormat="1" applyFont="1" applyFill="1" applyBorder="1" applyAlignment="1">
      <alignment horizontal="center" vertical="center"/>
    </xf>
    <xf numFmtId="0" fontId="35" fillId="0" borderId="1" xfId="0" applyFont="1" applyFill="1" applyBorder="1" applyAlignment="1" applyProtection="1">
      <alignment horizontal="left" vertical="center"/>
      <protection locked="0"/>
    </xf>
    <xf numFmtId="0" fontId="35" fillId="0" borderId="1" xfId="0" applyFont="1" applyFill="1" applyBorder="1" applyAlignment="1" applyProtection="1">
      <alignment horizontal="center" vertical="center"/>
      <protection locked="0"/>
    </xf>
    <xf numFmtId="0" fontId="36" fillId="0" borderId="13" xfId="0" applyNumberFormat="1" applyFont="1" applyFill="1" applyBorder="1" applyAlignment="1">
      <alignment horizontal="center" vertical="center" wrapText="1"/>
    </xf>
    <xf numFmtId="0" fontId="24" fillId="0" borderId="13" xfId="0" applyFont="1" applyFill="1" applyBorder="1" applyAlignment="1">
      <alignment horizontal="center" vertical="center" shrinkToFit="1"/>
    </xf>
    <xf numFmtId="14" fontId="24" fillId="0" borderId="13" xfId="0" applyNumberFormat="1" applyFont="1" applyFill="1" applyBorder="1" applyAlignment="1">
      <alignment horizontal="center" vertical="center" shrinkToFit="1"/>
    </xf>
    <xf numFmtId="176" fontId="24" fillId="0" borderId="1" xfId="0" applyNumberFormat="1" applyFont="1" applyFill="1" applyBorder="1" applyAlignment="1">
      <alignment horizontal="center" vertical="center"/>
    </xf>
    <xf numFmtId="41" fontId="15" fillId="7" borderId="1" xfId="4" applyFont="1" applyFill="1" applyBorder="1" applyAlignment="1">
      <alignment horizontal="center" vertical="center"/>
    </xf>
    <xf numFmtId="41" fontId="15" fillId="5" borderId="1" xfId="4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9" fillId="0" borderId="0" xfId="0" applyFont="1" applyFill="1" applyAlignment="1">
      <alignment horizontal="justify" vertical="center"/>
    </xf>
    <xf numFmtId="0" fontId="28" fillId="10" borderId="5" xfId="0" applyFont="1" applyFill="1" applyBorder="1" applyAlignment="1">
      <alignment horizontal="center" vertical="center"/>
    </xf>
    <xf numFmtId="0" fontId="28" fillId="10" borderId="15" xfId="0" applyFont="1" applyFill="1" applyBorder="1" applyAlignment="1">
      <alignment horizontal="center" vertical="center"/>
    </xf>
    <xf numFmtId="0" fontId="28" fillId="10" borderId="6" xfId="0" applyFont="1" applyFill="1" applyBorder="1" applyAlignment="1">
      <alignment horizontal="center" vertical="center"/>
    </xf>
    <xf numFmtId="0" fontId="28" fillId="10" borderId="7" xfId="0" applyFont="1" applyFill="1" applyBorder="1" applyAlignment="1">
      <alignment horizontal="center" vertical="center" wrapText="1"/>
    </xf>
    <xf numFmtId="0" fontId="28" fillId="0" borderId="0" xfId="0" applyFont="1" applyFill="1">
      <alignment vertical="center"/>
    </xf>
    <xf numFmtId="0" fontId="28" fillId="10" borderId="8" xfId="0" applyFont="1" applyFill="1" applyBorder="1" applyAlignment="1">
      <alignment horizontal="center" vertical="center"/>
    </xf>
    <xf numFmtId="0" fontId="28" fillId="3" borderId="16" xfId="0" applyFont="1" applyFill="1" applyBorder="1" applyAlignment="1">
      <alignment horizontal="center" vertical="center"/>
    </xf>
    <xf numFmtId="0" fontId="28" fillId="10" borderId="9" xfId="0" applyFont="1" applyFill="1" applyBorder="1" applyAlignment="1">
      <alignment horizontal="center" vertical="center"/>
    </xf>
    <xf numFmtId="0" fontId="28" fillId="10" borderId="10" xfId="0" applyFont="1" applyFill="1" applyBorder="1" applyAlignment="1">
      <alignment horizontal="center" vertical="center"/>
    </xf>
    <xf numFmtId="0" fontId="28" fillId="10" borderId="10" xfId="0" applyNumberFormat="1" applyFont="1" applyFill="1" applyBorder="1" applyAlignment="1">
      <alignment horizontal="center" vertical="center"/>
    </xf>
    <xf numFmtId="0" fontId="28" fillId="10" borderId="4" xfId="0" applyFont="1" applyFill="1" applyBorder="1" applyAlignment="1">
      <alignment horizontal="center" vertical="center"/>
    </xf>
    <xf numFmtId="0" fontId="28" fillId="0" borderId="0" xfId="0" applyFont="1" applyFill="1" applyAlignment="1">
      <alignment horizontal="center" vertical="center"/>
    </xf>
    <xf numFmtId="0" fontId="28" fillId="0" borderId="0" xfId="0" applyFont="1" applyFill="1" applyAlignment="1">
      <alignment horizontal="left" vertical="center"/>
    </xf>
    <xf numFmtId="0" fontId="28" fillId="0" borderId="0" xfId="0" applyNumberFormat="1" applyFont="1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NumberFormat="1" applyFill="1">
      <alignment vertical="center"/>
    </xf>
    <xf numFmtId="0" fontId="20" fillId="0" borderId="2" xfId="0" applyFont="1" applyFill="1" applyBorder="1" applyAlignment="1">
      <alignment horizontal="left" vertical="center"/>
    </xf>
    <xf numFmtId="0" fontId="20" fillId="0" borderId="2" xfId="0" applyNumberFormat="1" applyFont="1" applyFill="1" applyBorder="1">
      <alignment vertical="center"/>
    </xf>
    <xf numFmtId="0" fontId="24" fillId="0" borderId="1" xfId="5" applyNumberFormat="1" applyFont="1" applyFill="1" applyBorder="1" applyAlignment="1" applyProtection="1">
      <alignment horizontal="center" vertical="center" wrapText="1"/>
    </xf>
    <xf numFmtId="49" fontId="24" fillId="0" borderId="13" xfId="0" applyNumberFormat="1" applyFont="1" applyFill="1" applyBorder="1" applyAlignment="1">
      <alignment horizontal="center" vertical="center" wrapText="1"/>
    </xf>
    <xf numFmtId="14" fontId="24" fillId="0" borderId="13" xfId="27" applyNumberFormat="1" applyFont="1" applyFill="1" applyBorder="1" applyAlignment="1">
      <alignment horizontal="center" vertical="center" wrapText="1" shrinkToFit="1"/>
    </xf>
    <xf numFmtId="0" fontId="24" fillId="0" borderId="13" xfId="5" applyFont="1" applyFill="1" applyBorder="1" applyAlignment="1">
      <alignment horizontal="left" vertical="center"/>
    </xf>
    <xf numFmtId="0" fontId="24" fillId="0" borderId="13" xfId="5" applyFont="1" applyFill="1" applyBorder="1" applyAlignment="1">
      <alignment horizontal="left" vertical="center" wrapText="1" shrinkToFit="1"/>
    </xf>
    <xf numFmtId="0" fontId="24" fillId="0" borderId="13" xfId="0" applyNumberFormat="1" applyFont="1" applyFill="1" applyBorder="1" applyAlignment="1">
      <alignment horizontal="center" vertical="center" wrapText="1" shrinkToFit="1"/>
    </xf>
    <xf numFmtId="0" fontId="24" fillId="0" borderId="0" xfId="0" applyFont="1" applyBorder="1" applyAlignment="1">
      <alignment horizontal="center" vertical="center"/>
    </xf>
    <xf numFmtId="176" fontId="18" fillId="0" borderId="1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41" fontId="14" fillId="0" borderId="0" xfId="4" applyFont="1" applyAlignment="1">
      <alignment horizontal="right" vertical="center"/>
    </xf>
    <xf numFmtId="41" fontId="24" fillId="0" borderId="1" xfId="41" applyFont="1" applyFill="1" applyBorder="1" applyAlignment="1">
      <alignment horizontal="right" vertical="center"/>
    </xf>
    <xf numFmtId="41" fontId="24" fillId="0" borderId="1" xfId="41" applyFont="1" applyFill="1" applyBorder="1" applyAlignment="1">
      <alignment horizontal="right" vertical="center" wrapText="1"/>
    </xf>
    <xf numFmtId="0" fontId="24" fillId="0" borderId="1" xfId="5" applyFont="1" applyFill="1" applyBorder="1" applyAlignment="1">
      <alignment horizontal="right" vertical="center" wrapText="1"/>
    </xf>
    <xf numFmtId="41" fontId="24" fillId="0" borderId="1" xfId="41" applyFont="1" applyFill="1" applyBorder="1" applyAlignment="1">
      <alignment horizontal="right" vertical="center" shrinkToFit="1"/>
    </xf>
    <xf numFmtId="41" fontId="17" fillId="0" borderId="1" xfId="41" applyFont="1" applyBorder="1" applyAlignment="1">
      <alignment horizontal="right" vertical="center" wrapText="1"/>
    </xf>
    <xf numFmtId="41" fontId="18" fillId="0" borderId="1" xfId="41" applyFont="1" applyBorder="1" applyAlignment="1">
      <alignment horizontal="right" vertical="center"/>
    </xf>
    <xf numFmtId="0" fontId="17" fillId="0" borderId="1" xfId="0" applyFont="1" applyFill="1" applyBorder="1" applyAlignment="1">
      <alignment horizontal="right" vertical="center" shrinkToFit="1"/>
    </xf>
    <xf numFmtId="41" fontId="24" fillId="8" borderId="1" xfId="41" applyFont="1" applyFill="1" applyBorder="1" applyAlignment="1">
      <alignment horizontal="right" vertical="center"/>
    </xf>
    <xf numFmtId="0" fontId="37" fillId="0" borderId="1" xfId="0" applyFont="1" applyFill="1" applyBorder="1" applyAlignment="1">
      <alignment horizontal="center" vertical="center" wrapText="1"/>
    </xf>
    <xf numFmtId="41" fontId="24" fillId="8" borderId="1" xfId="41" applyFont="1" applyFill="1" applyBorder="1" applyAlignment="1">
      <alignment horizontal="right" vertical="center" wrapText="1"/>
    </xf>
    <xf numFmtId="0" fontId="38" fillId="8" borderId="1" xfId="0" applyFont="1" applyFill="1" applyBorder="1" applyAlignment="1">
      <alignment horizontal="center" vertical="center" wrapText="1"/>
    </xf>
    <xf numFmtId="176" fontId="14" fillId="0" borderId="0" xfId="0" applyNumberFormat="1" applyFont="1" applyAlignment="1">
      <alignment horizontal="centerContinuous" vertical="center"/>
    </xf>
    <xf numFmtId="0" fontId="14" fillId="0" borderId="0" xfId="0" applyFont="1" applyAlignment="1">
      <alignment horizontal="centerContinuous" vertical="center"/>
    </xf>
    <xf numFmtId="41" fontId="14" fillId="0" borderId="0" xfId="4" applyFont="1" applyAlignment="1">
      <alignment horizontal="centerContinuous" vertical="center"/>
    </xf>
    <xf numFmtId="176" fontId="39" fillId="0" borderId="0" xfId="0" applyNumberFormat="1" applyFont="1" applyAlignment="1">
      <alignment horizontal="centerContinuous" vertical="center"/>
    </xf>
    <xf numFmtId="0" fontId="39" fillId="0" borderId="0" xfId="0" applyFont="1" applyAlignment="1">
      <alignment horizontal="centerContinuous" vertical="center"/>
    </xf>
    <xf numFmtId="41" fontId="39" fillId="0" borderId="0" xfId="4" applyFont="1" applyAlignment="1">
      <alignment horizontal="centerContinuous" vertical="center"/>
    </xf>
    <xf numFmtId="178" fontId="14" fillId="0" borderId="0" xfId="0" applyNumberFormat="1" applyFont="1" applyAlignment="1">
      <alignment horizontal="centerContinuous" vertical="center"/>
    </xf>
    <xf numFmtId="0" fontId="24" fillId="0" borderId="1" xfId="0" applyNumberFormat="1" applyFont="1" applyFill="1" applyBorder="1" applyAlignment="1">
      <alignment horizontal="left" vertical="center" wrapText="1"/>
    </xf>
    <xf numFmtId="0" fontId="0" fillId="0" borderId="14" xfId="0" applyFill="1" applyBorder="1" applyAlignment="1">
      <alignment horizontal="right" vertical="center"/>
    </xf>
    <xf numFmtId="0" fontId="30" fillId="0" borderId="0" xfId="0" applyFont="1" applyFill="1" applyAlignment="1">
      <alignment horizontal="center" vertical="center"/>
    </xf>
    <xf numFmtId="176" fontId="15" fillId="7" borderId="1" xfId="0" applyNumberFormat="1" applyFont="1" applyFill="1" applyBorder="1" applyAlignment="1">
      <alignment horizontal="center" vertical="center"/>
    </xf>
    <xf numFmtId="176" fontId="15" fillId="7" borderId="1" xfId="0" quotePrefix="1" applyNumberFormat="1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/>
    </xf>
    <xf numFmtId="0" fontId="26" fillId="7" borderId="1" xfId="0" applyFont="1" applyFill="1" applyBorder="1" applyAlignment="1">
      <alignment horizontal="center" vertical="center"/>
    </xf>
    <xf numFmtId="41" fontId="15" fillId="7" borderId="1" xfId="4" applyFont="1" applyFill="1" applyBorder="1" applyAlignment="1">
      <alignment horizontal="center" vertical="center"/>
    </xf>
    <xf numFmtId="176" fontId="15" fillId="7" borderId="11" xfId="0" applyNumberFormat="1" applyFont="1" applyFill="1" applyBorder="1" applyAlignment="1">
      <alignment horizontal="center" vertical="center"/>
    </xf>
    <xf numFmtId="176" fontId="15" fillId="7" borderId="12" xfId="0" applyNumberFormat="1" applyFont="1" applyFill="1" applyBorder="1" applyAlignment="1">
      <alignment horizontal="center" vertical="center"/>
    </xf>
    <xf numFmtId="176" fontId="19" fillId="5" borderId="1" xfId="0" applyNumberFormat="1" applyFont="1" applyFill="1" applyBorder="1" applyAlignment="1">
      <alignment horizontal="center" vertical="center"/>
    </xf>
    <xf numFmtId="178" fontId="19" fillId="5" borderId="1" xfId="0" applyNumberFormat="1" applyFont="1" applyFill="1" applyBorder="1" applyAlignment="1">
      <alignment horizontal="center" vertical="center" wrapText="1"/>
    </xf>
    <xf numFmtId="178" fontId="19" fillId="5" borderId="1" xfId="0" applyNumberFormat="1" applyFont="1" applyFill="1" applyBorder="1" applyAlignment="1">
      <alignment horizontal="center" vertical="center"/>
    </xf>
    <xf numFmtId="41" fontId="15" fillId="5" borderId="1" xfId="4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/>
    </xf>
    <xf numFmtId="0" fontId="27" fillId="5" borderId="1" xfId="0" applyFont="1" applyFill="1" applyBorder="1" applyAlignment="1">
      <alignment horizontal="center" vertical="center"/>
    </xf>
    <xf numFmtId="0" fontId="26" fillId="5" borderId="1" xfId="0" applyFont="1" applyFill="1" applyBorder="1" applyAlignment="1">
      <alignment horizontal="center" vertical="center"/>
    </xf>
    <xf numFmtId="176" fontId="19" fillId="5" borderId="11" xfId="0" applyNumberFormat="1" applyFont="1" applyFill="1" applyBorder="1" applyAlignment="1">
      <alignment horizontal="center" vertical="center"/>
    </xf>
    <xf numFmtId="176" fontId="19" fillId="5" borderId="12" xfId="0" applyNumberFormat="1" applyFont="1" applyFill="1" applyBorder="1" applyAlignment="1">
      <alignment horizontal="center" vertical="center"/>
    </xf>
    <xf numFmtId="176" fontId="26" fillId="6" borderId="11" xfId="0" applyNumberFormat="1" applyFont="1" applyFill="1" applyBorder="1" applyAlignment="1">
      <alignment horizontal="center" vertical="center"/>
    </xf>
    <xf numFmtId="176" fontId="26" fillId="6" borderId="12" xfId="0" applyNumberFormat="1" applyFont="1" applyFill="1" applyBorder="1" applyAlignment="1">
      <alignment horizontal="center" vertical="center"/>
    </xf>
    <xf numFmtId="176" fontId="26" fillId="6" borderId="11" xfId="0" applyNumberFormat="1" applyFont="1" applyFill="1" applyBorder="1" applyAlignment="1">
      <alignment horizontal="center" vertical="center" wrapText="1"/>
    </xf>
    <xf numFmtId="0" fontId="26" fillId="6" borderId="1" xfId="0" applyFont="1" applyFill="1" applyBorder="1" applyAlignment="1">
      <alignment horizontal="center" vertical="center"/>
    </xf>
    <xf numFmtId="0" fontId="26" fillId="6" borderId="11" xfId="0" applyFont="1" applyFill="1" applyBorder="1" applyAlignment="1">
      <alignment horizontal="center" vertical="center"/>
    </xf>
    <xf numFmtId="0" fontId="26" fillId="6" borderId="12" xfId="0" applyFont="1" applyFill="1" applyBorder="1" applyAlignment="1">
      <alignment horizontal="center" vertical="center"/>
    </xf>
    <xf numFmtId="0" fontId="26" fillId="6" borderId="11" xfId="0" applyFont="1" applyFill="1" applyBorder="1" applyAlignment="1">
      <alignment horizontal="center" vertical="center" wrapText="1"/>
    </xf>
    <xf numFmtId="0" fontId="26" fillId="6" borderId="12" xfId="0" applyFont="1" applyFill="1" applyBorder="1" applyAlignment="1">
      <alignment horizontal="center" vertical="center" wrapText="1"/>
    </xf>
  </cellXfs>
  <cellStyles count="52">
    <cellStyle name="쉼표 [0]" xfId="4" builtinId="6"/>
    <cellStyle name="쉼표 [0] 2" xfId="6"/>
    <cellStyle name="쉼표 [0] 2 2" xfId="41"/>
    <cellStyle name="쉼표 [0] 3" xfId="7"/>
    <cellStyle name="쉼표 [0] 3 2" xfId="42"/>
    <cellStyle name="쉼표 [0] 4" xfId="40"/>
    <cellStyle name="표준" xfId="0" builtinId="0"/>
    <cellStyle name="표준 10" xfId="8"/>
    <cellStyle name="표준 11" xfId="9"/>
    <cellStyle name="표준 12" xfId="10"/>
    <cellStyle name="표준 13" xfId="11"/>
    <cellStyle name="표준 14" xfId="12"/>
    <cellStyle name="표준 15" xfId="13"/>
    <cellStyle name="표준 16" xfId="14"/>
    <cellStyle name="표준 17" xfId="15"/>
    <cellStyle name="표준 18" xfId="16"/>
    <cellStyle name="표준 19" xfId="17"/>
    <cellStyle name="표준 2" xfId="5"/>
    <cellStyle name="표준 20" xfId="18"/>
    <cellStyle name="표준 21" xfId="19"/>
    <cellStyle name="표준 22" xfId="20"/>
    <cellStyle name="표준 3" xfId="21"/>
    <cellStyle name="표준 4" xfId="22"/>
    <cellStyle name="표준 4 2" xfId="30"/>
    <cellStyle name="표준 4 2 2" xfId="45"/>
    <cellStyle name="표준 4 3" xfId="32"/>
    <cellStyle name="표준 4 4" xfId="35"/>
    <cellStyle name="표준 4 4 2" xfId="47"/>
    <cellStyle name="표준 4 5" xfId="38"/>
    <cellStyle name="표준 4 5 2" xfId="50"/>
    <cellStyle name="표준 4 6" xfId="43"/>
    <cellStyle name="표준 5" xfId="29"/>
    <cellStyle name="표준 5 2" xfId="31"/>
    <cellStyle name="표준 5 2 2" xfId="46"/>
    <cellStyle name="표준 5 3" xfId="33"/>
    <cellStyle name="표준 5 4" xfId="36"/>
    <cellStyle name="표준 5 4 2" xfId="48"/>
    <cellStyle name="표준 5 5" xfId="37"/>
    <cellStyle name="표준 5 5 2" xfId="49"/>
    <cellStyle name="표준 5 6" xfId="39"/>
    <cellStyle name="표준 5 6 2" xfId="51"/>
    <cellStyle name="표준 5 7" xfId="44"/>
    <cellStyle name="표준 6" xfId="23"/>
    <cellStyle name="표준 8" xfId="24"/>
    <cellStyle name="표준 9" xfId="25"/>
    <cellStyle name="표준_9EA0B74F-85B2-4B4F-8B06-85BDE03D4969" xfId="2"/>
    <cellStyle name="표준_가금류도축업" xfId="3"/>
    <cellStyle name="표준_도축장 현황(연락처)" xfId="27"/>
    <cellStyle name="표준_축산위생연구소 연락망" xfId="28"/>
    <cellStyle name="표준_포유류도축업" xfId="1"/>
    <cellStyle name="하이퍼링크 2" xfId="26"/>
    <cellStyle name="하이퍼링크 3" xfId="3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4"/>
  <sheetViews>
    <sheetView zoomScaleNormal="100" workbookViewId="0">
      <selection sqref="A1:F1"/>
    </sheetView>
  </sheetViews>
  <sheetFormatPr defaultRowHeight="16.5"/>
  <cols>
    <col min="1" max="2" width="11.5" style="20" customWidth="1"/>
    <col min="3" max="5" width="17.875" style="266" customWidth="1"/>
    <col min="6" max="6" width="15.125" style="266" customWidth="1"/>
    <col min="7" max="16384" width="9" style="20"/>
  </cols>
  <sheetData>
    <row r="1" spans="1:6" ht="35.25" customHeight="1">
      <c r="A1" s="316" t="s">
        <v>635</v>
      </c>
      <c r="B1" s="316"/>
      <c r="C1" s="316"/>
      <c r="D1" s="316"/>
      <c r="E1" s="316"/>
      <c r="F1" s="316"/>
    </row>
    <row r="2" spans="1:6" ht="17.25" thickBot="1">
      <c r="A2" s="267"/>
      <c r="B2" s="267"/>
      <c r="E2" s="315" t="s">
        <v>1232</v>
      </c>
      <c r="F2" s="315"/>
    </row>
    <row r="3" spans="1:6" s="272" customFormat="1" ht="26.25" customHeight="1">
      <c r="A3" s="268" t="s">
        <v>550</v>
      </c>
      <c r="B3" s="269" t="s">
        <v>552</v>
      </c>
      <c r="C3" s="270" t="s">
        <v>1229</v>
      </c>
      <c r="D3" s="270" t="s">
        <v>1230</v>
      </c>
      <c r="E3" s="270" t="s">
        <v>1231</v>
      </c>
      <c r="F3" s="271" t="s">
        <v>551</v>
      </c>
    </row>
    <row r="4" spans="1:6" s="272" customFormat="1" ht="26.25" customHeight="1">
      <c r="A4" s="273" t="s">
        <v>555</v>
      </c>
      <c r="B4" s="274">
        <f>SUM(C4:E4)</f>
        <v>5</v>
      </c>
      <c r="C4" s="132">
        <v>1</v>
      </c>
      <c r="D4" s="132">
        <v>1</v>
      </c>
      <c r="E4" s="132">
        <v>3</v>
      </c>
      <c r="F4" s="131"/>
    </row>
    <row r="5" spans="1:6" s="272" customFormat="1" ht="26.25" customHeight="1">
      <c r="A5" s="273" t="s">
        <v>553</v>
      </c>
      <c r="B5" s="274">
        <f t="shared" ref="B5:B18" si="0">SUM(C5:E5)</f>
        <v>3</v>
      </c>
      <c r="C5" s="132">
        <v>1</v>
      </c>
      <c r="D5" s="132">
        <v>1</v>
      </c>
      <c r="E5" s="132">
        <v>1</v>
      </c>
      <c r="F5" s="131"/>
    </row>
    <row r="6" spans="1:6" s="272" customFormat="1" ht="26.25" customHeight="1">
      <c r="A6" s="273" t="s">
        <v>51</v>
      </c>
      <c r="B6" s="274">
        <f t="shared" si="0"/>
        <v>4</v>
      </c>
      <c r="C6" s="132">
        <v>2</v>
      </c>
      <c r="D6" s="132">
        <v>1</v>
      </c>
      <c r="E6" s="132">
        <v>1</v>
      </c>
      <c r="F6" s="131"/>
    </row>
    <row r="7" spans="1:6" s="272" customFormat="1" ht="26.25" customHeight="1">
      <c r="A7" s="273" t="s">
        <v>56</v>
      </c>
      <c r="B7" s="274">
        <f t="shared" si="0"/>
        <v>1</v>
      </c>
      <c r="C7" s="132">
        <v>1</v>
      </c>
      <c r="D7" s="132">
        <v>0</v>
      </c>
      <c r="E7" s="132">
        <v>0</v>
      </c>
      <c r="F7" s="131"/>
    </row>
    <row r="8" spans="1:6" s="272" customFormat="1" ht="26.25" customHeight="1">
      <c r="A8" s="273" t="s">
        <v>58</v>
      </c>
      <c r="B8" s="274">
        <f t="shared" si="0"/>
        <v>3</v>
      </c>
      <c r="C8" s="132">
        <v>2</v>
      </c>
      <c r="D8" s="132">
        <v>0</v>
      </c>
      <c r="E8" s="132">
        <v>1</v>
      </c>
      <c r="F8" s="131"/>
    </row>
    <row r="9" spans="1:6" s="272" customFormat="1" ht="26.25" customHeight="1">
      <c r="A9" s="273" t="s">
        <v>554</v>
      </c>
      <c r="B9" s="274">
        <f t="shared" si="0"/>
        <v>1</v>
      </c>
      <c r="C9" s="132">
        <v>0</v>
      </c>
      <c r="D9" s="132">
        <v>0</v>
      </c>
      <c r="E9" s="132">
        <v>1</v>
      </c>
      <c r="F9" s="131"/>
    </row>
    <row r="10" spans="1:6" s="272" customFormat="1" ht="26.25" customHeight="1">
      <c r="A10" s="273" t="s">
        <v>30</v>
      </c>
      <c r="B10" s="274">
        <f t="shared" si="0"/>
        <v>30</v>
      </c>
      <c r="C10" s="132">
        <v>10</v>
      </c>
      <c r="D10" s="132">
        <v>10</v>
      </c>
      <c r="E10" s="132">
        <v>10</v>
      </c>
      <c r="F10" s="131"/>
    </row>
    <row r="11" spans="1:6" s="272" customFormat="1" ht="26.25" customHeight="1">
      <c r="A11" s="273" t="s">
        <v>23</v>
      </c>
      <c r="B11" s="274">
        <f t="shared" si="0"/>
        <v>13</v>
      </c>
      <c r="C11" s="132">
        <v>7</v>
      </c>
      <c r="D11" s="132">
        <v>2</v>
      </c>
      <c r="E11" s="132">
        <v>4</v>
      </c>
      <c r="F11" s="131"/>
    </row>
    <row r="12" spans="1:6" s="272" customFormat="1" ht="26.25" customHeight="1">
      <c r="A12" s="273" t="s">
        <v>78</v>
      </c>
      <c r="B12" s="274">
        <f t="shared" si="0"/>
        <v>26</v>
      </c>
      <c r="C12" s="132">
        <v>14</v>
      </c>
      <c r="D12" s="129">
        <v>7</v>
      </c>
      <c r="E12" s="129">
        <v>5</v>
      </c>
      <c r="F12" s="131"/>
    </row>
    <row r="13" spans="1:6" s="272" customFormat="1" ht="26.25" customHeight="1">
      <c r="A13" s="273" t="s">
        <v>71</v>
      </c>
      <c r="B13" s="274">
        <f t="shared" si="0"/>
        <v>29</v>
      </c>
      <c r="C13" s="132">
        <v>9</v>
      </c>
      <c r="D13" s="132">
        <v>6</v>
      </c>
      <c r="E13" s="132">
        <v>14</v>
      </c>
      <c r="F13" s="131"/>
    </row>
    <row r="14" spans="1:6" s="272" customFormat="1" ht="26.25" customHeight="1">
      <c r="A14" s="273" t="s">
        <v>556</v>
      </c>
      <c r="B14" s="274">
        <f t="shared" si="0"/>
        <v>26</v>
      </c>
      <c r="C14" s="132">
        <v>10</v>
      </c>
      <c r="D14" s="132">
        <v>9</v>
      </c>
      <c r="E14" s="132">
        <v>7</v>
      </c>
      <c r="F14" s="131"/>
    </row>
    <row r="15" spans="1:6" s="272" customFormat="1" ht="26.25" customHeight="1">
      <c r="A15" s="273" t="s">
        <v>557</v>
      </c>
      <c r="B15" s="274">
        <f t="shared" si="0"/>
        <v>22</v>
      </c>
      <c r="C15" s="132">
        <v>12</v>
      </c>
      <c r="D15" s="132">
        <v>8</v>
      </c>
      <c r="E15" s="132">
        <v>2</v>
      </c>
      <c r="F15" s="131"/>
    </row>
    <row r="16" spans="1:6" s="272" customFormat="1" ht="26.25" customHeight="1">
      <c r="A16" s="273" t="s">
        <v>558</v>
      </c>
      <c r="B16" s="274">
        <f t="shared" si="0"/>
        <v>15</v>
      </c>
      <c r="C16" s="132">
        <v>9</v>
      </c>
      <c r="D16" s="132">
        <v>1</v>
      </c>
      <c r="E16" s="132">
        <v>5</v>
      </c>
      <c r="F16" s="131"/>
    </row>
    <row r="17" spans="1:6" s="272" customFormat="1" ht="26.25" customHeight="1">
      <c r="A17" s="273" t="s">
        <v>559</v>
      </c>
      <c r="B17" s="274">
        <f t="shared" si="0"/>
        <v>13</v>
      </c>
      <c r="C17" s="132">
        <v>6</v>
      </c>
      <c r="D17" s="132">
        <v>4</v>
      </c>
      <c r="E17" s="132">
        <v>3</v>
      </c>
      <c r="F17" s="131"/>
    </row>
    <row r="18" spans="1:6" s="272" customFormat="1" ht="26.25" customHeight="1">
      <c r="A18" s="273" t="s">
        <v>69</v>
      </c>
      <c r="B18" s="274">
        <f t="shared" si="0"/>
        <v>7</v>
      </c>
      <c r="C18" s="132">
        <v>2</v>
      </c>
      <c r="D18" s="132">
        <v>2</v>
      </c>
      <c r="E18" s="132">
        <v>3</v>
      </c>
      <c r="F18" s="131"/>
    </row>
    <row r="19" spans="1:6" s="272" customFormat="1" ht="26.25" customHeight="1" thickBot="1">
      <c r="A19" s="275" t="s">
        <v>552</v>
      </c>
      <c r="B19" s="276">
        <f>SUM(B4:B18)</f>
        <v>198</v>
      </c>
      <c r="C19" s="277">
        <f>SUM(C4:C18)</f>
        <v>86</v>
      </c>
      <c r="D19" s="276">
        <f>SUM(D4:D18)</f>
        <v>52</v>
      </c>
      <c r="E19" s="276">
        <f>SUM(E4:E18)</f>
        <v>60</v>
      </c>
      <c r="F19" s="278"/>
    </row>
    <row r="20" spans="1:6" s="272" customFormat="1">
      <c r="A20" s="6"/>
      <c r="B20" s="6"/>
      <c r="C20" s="7"/>
      <c r="D20" s="279"/>
      <c r="E20" s="279"/>
      <c r="F20" s="279"/>
    </row>
    <row r="21" spans="1:6" s="272" customFormat="1">
      <c r="A21" s="8"/>
      <c r="B21" s="8"/>
      <c r="C21" s="279"/>
      <c r="D21" s="279"/>
      <c r="E21" s="279"/>
      <c r="F21" s="279"/>
    </row>
    <row r="22" spans="1:6" s="272" customFormat="1">
      <c r="C22" s="280"/>
      <c r="D22" s="281"/>
      <c r="E22" s="279"/>
      <c r="F22" s="279"/>
    </row>
    <row r="23" spans="1:6">
      <c r="C23" s="282"/>
      <c r="D23" s="283"/>
    </row>
    <row r="24" spans="1:6">
      <c r="C24" s="282"/>
      <c r="D24" s="283"/>
    </row>
    <row r="25" spans="1:6">
      <c r="C25" s="282"/>
      <c r="D25" s="283"/>
    </row>
    <row r="26" spans="1:6">
      <c r="C26" s="282"/>
      <c r="D26" s="283"/>
    </row>
    <row r="27" spans="1:6">
      <c r="C27" s="282"/>
      <c r="D27" s="283"/>
    </row>
    <row r="28" spans="1:6">
      <c r="C28" s="282"/>
      <c r="D28" s="283"/>
    </row>
    <row r="29" spans="1:6">
      <c r="C29" s="282"/>
      <c r="D29" s="283"/>
    </row>
    <row r="30" spans="1:6">
      <c r="C30" s="282"/>
      <c r="D30" s="283"/>
    </row>
    <row r="31" spans="1:6">
      <c r="C31" s="282"/>
      <c r="D31" s="283"/>
    </row>
    <row r="32" spans="1:6">
      <c r="C32" s="282"/>
      <c r="D32" s="283"/>
    </row>
    <row r="33" spans="3:4">
      <c r="C33" s="282"/>
      <c r="D33" s="283"/>
    </row>
    <row r="34" spans="3:4">
      <c r="C34" s="284"/>
      <c r="D34" s="285"/>
    </row>
  </sheetData>
  <mergeCells count="2">
    <mergeCell ref="E2:F2"/>
    <mergeCell ref="A1:F1"/>
  </mergeCells>
  <phoneticPr fontId="12" type="noConversion"/>
  <pageMargins left="0.7" right="0.7" top="0.75" bottom="0.75" header="0.3" footer="0.3"/>
  <pageSetup paperSize="9" scale="8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98168889431442"/>
    <pageSetUpPr fitToPage="1"/>
  </sheetPr>
  <dimension ref="A1:U91"/>
  <sheetViews>
    <sheetView zoomScaleNormal="100" workbookViewId="0">
      <pane ySplit="3" topLeftCell="A4" activePane="bottomLeft" state="frozen"/>
      <selection pane="bottomLeft"/>
    </sheetView>
  </sheetViews>
  <sheetFormatPr defaultRowHeight="16.5"/>
  <cols>
    <col min="1" max="1" width="4.625" style="4" bestFit="1" customWidth="1"/>
    <col min="2" max="2" width="5.75" style="4" customWidth="1"/>
    <col min="3" max="3" width="4.75" style="4" bestFit="1" customWidth="1"/>
    <col min="4" max="4" width="6.25" style="4" bestFit="1" customWidth="1"/>
    <col min="5" max="5" width="36.125" style="14" customWidth="1"/>
    <col min="6" max="6" width="48.75" style="14" bestFit="1" customWidth="1"/>
    <col min="7" max="7" width="12.25" style="2" bestFit="1" customWidth="1"/>
    <col min="8" max="8" width="13.75" style="1" bestFit="1" customWidth="1"/>
    <col min="9" max="9" width="20.625" style="2" customWidth="1"/>
    <col min="10" max="10" width="14.75" style="1" customWidth="1"/>
    <col min="11" max="11" width="15.625" style="1" customWidth="1"/>
    <col min="12" max="12" width="5.75" style="295" customWidth="1"/>
    <col min="13" max="13" width="7" style="295" customWidth="1"/>
    <col min="14" max="14" width="8.875" style="295" customWidth="1"/>
    <col min="15" max="15" width="11.5" style="1" bestFit="1" customWidth="1"/>
    <col min="16" max="16" width="11" style="1" customWidth="1"/>
    <col min="17" max="17" width="19.875" style="1" customWidth="1"/>
    <col min="18" max="18" width="9.25" style="1" customWidth="1"/>
    <col min="19" max="19" width="23" style="5" customWidth="1"/>
    <col min="21" max="16384" width="9" style="1"/>
  </cols>
  <sheetData>
    <row r="1" spans="1:21" ht="42" customHeight="1">
      <c r="A1" s="310"/>
      <c r="B1" s="310"/>
      <c r="C1" s="310"/>
      <c r="D1" s="310"/>
      <c r="E1" s="311" t="s">
        <v>1446</v>
      </c>
      <c r="F1" s="311"/>
      <c r="G1" s="311"/>
      <c r="H1" s="311"/>
      <c r="I1" s="311"/>
      <c r="J1" s="311"/>
      <c r="K1" s="311"/>
      <c r="L1" s="312"/>
      <c r="M1" s="312"/>
      <c r="N1" s="312"/>
      <c r="O1" s="311"/>
      <c r="P1" s="311"/>
      <c r="Q1" s="311"/>
    </row>
    <row r="2" spans="1:21" ht="18.75" customHeight="1">
      <c r="A2" s="317" t="s">
        <v>1215</v>
      </c>
      <c r="B2" s="323" t="s">
        <v>1247</v>
      </c>
      <c r="C2" s="317" t="s">
        <v>2</v>
      </c>
      <c r="D2" s="318" t="s">
        <v>1216</v>
      </c>
      <c r="E2" s="321" t="s">
        <v>14</v>
      </c>
      <c r="F2" s="321" t="s">
        <v>15</v>
      </c>
      <c r="G2" s="320" t="s">
        <v>3</v>
      </c>
      <c r="H2" s="320" t="s">
        <v>0</v>
      </c>
      <c r="I2" s="320" t="s">
        <v>4</v>
      </c>
      <c r="J2" s="320"/>
      <c r="K2" s="319" t="s">
        <v>1</v>
      </c>
      <c r="L2" s="322" t="s">
        <v>5</v>
      </c>
      <c r="M2" s="322"/>
      <c r="N2" s="322"/>
      <c r="O2" s="319" t="s">
        <v>13</v>
      </c>
      <c r="P2" s="319" t="s">
        <v>10</v>
      </c>
      <c r="Q2" s="319" t="s">
        <v>11</v>
      </c>
      <c r="R2" s="319" t="s">
        <v>1447</v>
      </c>
      <c r="S2" s="319" t="s">
        <v>1448</v>
      </c>
    </row>
    <row r="3" spans="1:21">
      <c r="A3" s="317"/>
      <c r="B3" s="324"/>
      <c r="C3" s="317"/>
      <c r="D3" s="317"/>
      <c r="E3" s="321"/>
      <c r="F3" s="321"/>
      <c r="G3" s="320"/>
      <c r="H3" s="320"/>
      <c r="I3" s="11" t="s">
        <v>6</v>
      </c>
      <c r="J3" s="11" t="s">
        <v>7</v>
      </c>
      <c r="K3" s="320"/>
      <c r="L3" s="264" t="s">
        <v>8</v>
      </c>
      <c r="M3" s="264" t="s">
        <v>9</v>
      </c>
      <c r="N3" s="264" t="s">
        <v>12</v>
      </c>
      <c r="O3" s="320"/>
      <c r="P3" s="319"/>
      <c r="Q3" s="319"/>
      <c r="R3" s="319"/>
      <c r="S3" s="320"/>
    </row>
    <row r="4" spans="1:21" s="21" customFormat="1" ht="20.100000000000001" customHeight="1">
      <c r="A4" s="49" t="s">
        <v>1233</v>
      </c>
      <c r="B4" s="49" t="s">
        <v>1250</v>
      </c>
      <c r="C4" s="139" t="s">
        <v>66</v>
      </c>
      <c r="D4" s="139">
        <v>3</v>
      </c>
      <c r="E4" s="180" t="s">
        <v>945</v>
      </c>
      <c r="F4" s="160" t="s">
        <v>1109</v>
      </c>
      <c r="G4" s="133" t="s">
        <v>946</v>
      </c>
      <c r="H4" s="133" t="s">
        <v>947</v>
      </c>
      <c r="I4" s="193">
        <v>20180480018</v>
      </c>
      <c r="J4" s="134">
        <v>43299</v>
      </c>
      <c r="K4" s="133" t="s">
        <v>200</v>
      </c>
      <c r="L4" s="296"/>
      <c r="M4" s="296">
        <v>3000</v>
      </c>
      <c r="N4" s="296"/>
      <c r="O4" s="184" t="s">
        <v>169</v>
      </c>
      <c r="P4" s="169">
        <v>0.3125</v>
      </c>
      <c r="Q4" s="146" t="s">
        <v>199</v>
      </c>
      <c r="R4" s="184"/>
      <c r="S4" s="133"/>
      <c r="T4" s="102"/>
      <c r="U4" s="104"/>
    </row>
    <row r="5" spans="1:21" s="17" customFormat="1" ht="20.100000000000001" customHeight="1">
      <c r="A5" s="49" t="s">
        <v>1240</v>
      </c>
      <c r="B5" s="139" t="s">
        <v>1250</v>
      </c>
      <c r="C5" s="55" t="s">
        <v>39</v>
      </c>
      <c r="D5" s="139">
        <v>4</v>
      </c>
      <c r="E5" s="180" t="s">
        <v>40</v>
      </c>
      <c r="F5" s="160" t="s">
        <v>727</v>
      </c>
      <c r="G5" s="146" t="s">
        <v>252</v>
      </c>
      <c r="H5" s="136" t="s">
        <v>253</v>
      </c>
      <c r="I5" s="246" t="s">
        <v>728</v>
      </c>
      <c r="J5" s="246" t="s">
        <v>729</v>
      </c>
      <c r="K5" s="56" t="s">
        <v>212</v>
      </c>
      <c r="L5" s="297">
        <v>332</v>
      </c>
      <c r="M5" s="297">
        <v>2600</v>
      </c>
      <c r="N5" s="296"/>
      <c r="O5" s="133" t="s">
        <v>169</v>
      </c>
      <c r="P5" s="162">
        <v>0.29166666666666669</v>
      </c>
      <c r="Q5" s="51" t="s">
        <v>179</v>
      </c>
      <c r="R5" s="51"/>
      <c r="S5" s="51"/>
      <c r="T5" s="16"/>
    </row>
    <row r="6" spans="1:21" s="17" customFormat="1" ht="20.100000000000001" customHeight="1">
      <c r="A6" s="49" t="s">
        <v>1241</v>
      </c>
      <c r="B6" s="139" t="s">
        <v>1250</v>
      </c>
      <c r="C6" s="139" t="s">
        <v>39</v>
      </c>
      <c r="D6" s="139">
        <v>5</v>
      </c>
      <c r="E6" s="167" t="s">
        <v>257</v>
      </c>
      <c r="F6" s="160" t="s">
        <v>716</v>
      </c>
      <c r="G6" s="146" t="s">
        <v>258</v>
      </c>
      <c r="H6" s="136" t="s">
        <v>259</v>
      </c>
      <c r="I6" s="246" t="s">
        <v>717</v>
      </c>
      <c r="J6" s="246" t="s">
        <v>718</v>
      </c>
      <c r="K6" s="146" t="s">
        <v>260</v>
      </c>
      <c r="L6" s="297">
        <v>150</v>
      </c>
      <c r="M6" s="297">
        <v>3000</v>
      </c>
      <c r="N6" s="296"/>
      <c r="O6" s="133" t="s">
        <v>169</v>
      </c>
      <c r="P6" s="162">
        <v>0.29166666666666669</v>
      </c>
      <c r="Q6" s="133" t="s">
        <v>179</v>
      </c>
      <c r="R6" s="133"/>
      <c r="S6" s="133"/>
      <c r="T6" s="16"/>
    </row>
    <row r="7" spans="1:21" s="17" customFormat="1" ht="20.100000000000001" customHeight="1">
      <c r="A7" s="49" t="s">
        <v>1238</v>
      </c>
      <c r="B7" s="139" t="s">
        <v>1250</v>
      </c>
      <c r="C7" s="84" t="s">
        <v>63</v>
      </c>
      <c r="D7" s="84">
        <v>24</v>
      </c>
      <c r="E7" s="167" t="s">
        <v>849</v>
      </c>
      <c r="F7" s="167" t="s">
        <v>1089</v>
      </c>
      <c r="G7" s="84" t="s">
        <v>387</v>
      </c>
      <c r="H7" s="84" t="s">
        <v>388</v>
      </c>
      <c r="I7" s="84" t="s">
        <v>850</v>
      </c>
      <c r="J7" s="84" t="s">
        <v>851</v>
      </c>
      <c r="K7" s="84" t="s">
        <v>852</v>
      </c>
      <c r="L7" s="298">
        <v>100</v>
      </c>
      <c r="M7" s="298">
        <v>500</v>
      </c>
      <c r="N7" s="298"/>
      <c r="O7" s="84" t="s">
        <v>169</v>
      </c>
      <c r="P7" s="85">
        <v>0.22916666666666666</v>
      </c>
      <c r="Q7" s="84" t="s">
        <v>175</v>
      </c>
      <c r="R7" s="184"/>
      <c r="S7" s="84"/>
      <c r="T7" s="16"/>
    </row>
    <row r="8" spans="1:21" s="17" customFormat="1" ht="20.100000000000001" customHeight="1">
      <c r="A8" s="49" t="s">
        <v>1242</v>
      </c>
      <c r="B8" s="139" t="s">
        <v>1250</v>
      </c>
      <c r="C8" s="55" t="s">
        <v>39</v>
      </c>
      <c r="D8" s="139">
        <v>26</v>
      </c>
      <c r="E8" s="163" t="s">
        <v>736</v>
      </c>
      <c r="F8" s="160" t="s">
        <v>715</v>
      </c>
      <c r="G8" s="146" t="s">
        <v>252</v>
      </c>
      <c r="H8" s="136" t="s">
        <v>254</v>
      </c>
      <c r="I8" s="146">
        <v>20060575003</v>
      </c>
      <c r="J8" s="161" t="s">
        <v>255</v>
      </c>
      <c r="K8" s="56" t="s">
        <v>256</v>
      </c>
      <c r="L8" s="297">
        <v>700</v>
      </c>
      <c r="M8" s="297">
        <v>4500</v>
      </c>
      <c r="N8" s="296"/>
      <c r="O8" s="133" t="s">
        <v>169</v>
      </c>
      <c r="P8" s="162">
        <v>0.29166666666666669</v>
      </c>
      <c r="Q8" s="51" t="s">
        <v>179</v>
      </c>
      <c r="R8" s="51"/>
      <c r="S8" s="51"/>
      <c r="T8" s="16"/>
    </row>
    <row r="9" spans="1:21" s="17" customFormat="1" ht="20.100000000000001" customHeight="1">
      <c r="A9" s="49" t="s">
        <v>1243</v>
      </c>
      <c r="B9" s="139" t="s">
        <v>1250</v>
      </c>
      <c r="C9" s="139" t="s">
        <v>39</v>
      </c>
      <c r="D9" s="139">
        <v>33</v>
      </c>
      <c r="E9" s="163" t="s">
        <v>722</v>
      </c>
      <c r="F9" s="160" t="s">
        <v>723</v>
      </c>
      <c r="G9" s="146" t="s">
        <v>724</v>
      </c>
      <c r="H9" s="136" t="s">
        <v>264</v>
      </c>
      <c r="I9" s="246" t="s">
        <v>725</v>
      </c>
      <c r="J9" s="246" t="s">
        <v>726</v>
      </c>
      <c r="K9" s="56" t="s">
        <v>265</v>
      </c>
      <c r="L9" s="297">
        <v>0</v>
      </c>
      <c r="M9" s="297">
        <v>953</v>
      </c>
      <c r="N9" s="296"/>
      <c r="O9" s="133" t="s">
        <v>169</v>
      </c>
      <c r="P9" s="162">
        <v>0.33333333333333331</v>
      </c>
      <c r="Q9" s="133" t="s">
        <v>266</v>
      </c>
      <c r="R9" s="51"/>
      <c r="S9" s="51"/>
      <c r="T9" s="16"/>
    </row>
    <row r="10" spans="1:21" s="17" customFormat="1" ht="20.100000000000001" customHeight="1">
      <c r="A10" s="49" t="s">
        <v>1244</v>
      </c>
      <c r="B10" s="139" t="s">
        <v>1250</v>
      </c>
      <c r="C10" s="84" t="s">
        <v>63</v>
      </c>
      <c r="D10" s="84">
        <v>43</v>
      </c>
      <c r="E10" s="167" t="s">
        <v>855</v>
      </c>
      <c r="F10" s="167" t="s">
        <v>1091</v>
      </c>
      <c r="G10" s="84" t="s">
        <v>1210</v>
      </c>
      <c r="H10" s="84" t="s">
        <v>379</v>
      </c>
      <c r="I10" s="84" t="s">
        <v>856</v>
      </c>
      <c r="J10" s="84" t="s">
        <v>857</v>
      </c>
      <c r="K10" s="84" t="s">
        <v>212</v>
      </c>
      <c r="L10" s="298">
        <v>150</v>
      </c>
      <c r="M10" s="298">
        <v>1200</v>
      </c>
      <c r="N10" s="298"/>
      <c r="O10" s="84" t="s">
        <v>169</v>
      </c>
      <c r="P10" s="85">
        <v>0.22222222222222221</v>
      </c>
      <c r="Q10" s="84" t="s">
        <v>175</v>
      </c>
      <c r="R10" s="184"/>
      <c r="S10" s="84"/>
      <c r="T10" s="16"/>
    </row>
    <row r="11" spans="1:21" s="17" customFormat="1" ht="20.100000000000001" customHeight="1">
      <c r="A11" s="49" t="s">
        <v>1245</v>
      </c>
      <c r="B11" s="84" t="s">
        <v>1250</v>
      </c>
      <c r="C11" s="139" t="s">
        <v>66</v>
      </c>
      <c r="D11" s="139">
        <v>44</v>
      </c>
      <c r="E11" s="167" t="s">
        <v>67</v>
      </c>
      <c r="F11" s="160" t="s">
        <v>1103</v>
      </c>
      <c r="G11" s="133" t="s">
        <v>196</v>
      </c>
      <c r="H11" s="133" t="s">
        <v>935</v>
      </c>
      <c r="I11" s="184">
        <v>19960476001</v>
      </c>
      <c r="J11" s="134">
        <v>35328</v>
      </c>
      <c r="K11" s="133" t="s">
        <v>197</v>
      </c>
      <c r="L11" s="296">
        <v>30</v>
      </c>
      <c r="M11" s="296">
        <v>1500</v>
      </c>
      <c r="N11" s="296"/>
      <c r="O11" s="184" t="s">
        <v>169</v>
      </c>
      <c r="P11" s="169" t="s">
        <v>198</v>
      </c>
      <c r="Q11" s="146" t="s">
        <v>199</v>
      </c>
      <c r="R11" s="184"/>
      <c r="S11" s="60"/>
      <c r="T11" s="16"/>
    </row>
    <row r="12" spans="1:21" s="17" customFormat="1" ht="20.100000000000001" customHeight="1">
      <c r="A12" s="49" t="s">
        <v>1246</v>
      </c>
      <c r="B12" s="139" t="s">
        <v>1250</v>
      </c>
      <c r="C12" s="84" t="s">
        <v>63</v>
      </c>
      <c r="D12" s="84">
        <v>47</v>
      </c>
      <c r="E12" s="167" t="s">
        <v>64</v>
      </c>
      <c r="F12" s="167" t="s">
        <v>1090</v>
      </c>
      <c r="G12" s="84" t="s">
        <v>375</v>
      </c>
      <c r="H12" s="84" t="s">
        <v>376</v>
      </c>
      <c r="I12" s="84" t="s">
        <v>853</v>
      </c>
      <c r="J12" s="84" t="s">
        <v>854</v>
      </c>
      <c r="K12" s="84" t="s">
        <v>852</v>
      </c>
      <c r="L12" s="298">
        <v>70</v>
      </c>
      <c r="M12" s="298">
        <v>1070</v>
      </c>
      <c r="N12" s="298"/>
      <c r="O12" s="84" t="s">
        <v>169</v>
      </c>
      <c r="P12" s="85">
        <v>0.25</v>
      </c>
      <c r="Q12" s="84" t="s">
        <v>175</v>
      </c>
      <c r="R12" s="184"/>
      <c r="S12" s="84"/>
      <c r="T12" s="16"/>
    </row>
    <row r="13" spans="1:21" s="17" customFormat="1" ht="20.100000000000001" customHeight="1">
      <c r="A13" s="49" t="s">
        <v>1257</v>
      </c>
      <c r="B13" s="139" t="s">
        <v>1250</v>
      </c>
      <c r="C13" s="84" t="s">
        <v>63</v>
      </c>
      <c r="D13" s="84">
        <v>56</v>
      </c>
      <c r="E13" s="167" t="s">
        <v>861</v>
      </c>
      <c r="F13" s="167" t="s">
        <v>1093</v>
      </c>
      <c r="G13" s="84" t="s">
        <v>382</v>
      </c>
      <c r="H13" s="84" t="s">
        <v>383</v>
      </c>
      <c r="I13" s="84" t="s">
        <v>862</v>
      </c>
      <c r="J13" s="84" t="s">
        <v>863</v>
      </c>
      <c r="K13" s="84" t="s">
        <v>212</v>
      </c>
      <c r="L13" s="298">
        <v>50</v>
      </c>
      <c r="M13" s="298">
        <v>500</v>
      </c>
      <c r="N13" s="298"/>
      <c r="O13" s="84" t="s">
        <v>169</v>
      </c>
      <c r="P13" s="85">
        <v>0.25</v>
      </c>
      <c r="Q13" s="84" t="s">
        <v>175</v>
      </c>
      <c r="R13" s="184"/>
      <c r="S13" s="84"/>
      <c r="T13" s="16"/>
    </row>
    <row r="14" spans="1:21" s="17" customFormat="1" ht="20.100000000000001" customHeight="1">
      <c r="A14" s="49" t="s">
        <v>1258</v>
      </c>
      <c r="B14" s="139" t="s">
        <v>1250</v>
      </c>
      <c r="C14" s="84" t="s">
        <v>63</v>
      </c>
      <c r="D14" s="84">
        <v>59</v>
      </c>
      <c r="E14" s="167" t="s">
        <v>879</v>
      </c>
      <c r="F14" s="167" t="s">
        <v>1098</v>
      </c>
      <c r="G14" s="84" t="s">
        <v>386</v>
      </c>
      <c r="H14" s="84" t="s">
        <v>880</v>
      </c>
      <c r="I14" s="84" t="s">
        <v>881</v>
      </c>
      <c r="J14" s="84" t="s">
        <v>882</v>
      </c>
      <c r="K14" s="84" t="s">
        <v>212</v>
      </c>
      <c r="L14" s="298">
        <v>100</v>
      </c>
      <c r="M14" s="298">
        <v>200</v>
      </c>
      <c r="N14" s="298"/>
      <c r="O14" s="84" t="s">
        <v>169</v>
      </c>
      <c r="P14" s="85">
        <v>0.22916666666666666</v>
      </c>
      <c r="Q14" s="84" t="s">
        <v>175</v>
      </c>
      <c r="R14" s="184"/>
      <c r="S14" s="84"/>
      <c r="T14" s="16"/>
    </row>
    <row r="15" spans="1:21" s="17" customFormat="1" ht="20.100000000000001" customHeight="1">
      <c r="A15" s="49" t="s">
        <v>1259</v>
      </c>
      <c r="B15" s="139" t="s">
        <v>1250</v>
      </c>
      <c r="C15" s="84" t="s">
        <v>63</v>
      </c>
      <c r="D15" s="84">
        <v>60</v>
      </c>
      <c r="E15" s="167" t="s">
        <v>864</v>
      </c>
      <c r="F15" s="167" t="s">
        <v>1094</v>
      </c>
      <c r="G15" s="84" t="s">
        <v>381</v>
      </c>
      <c r="H15" s="84" t="s">
        <v>865</v>
      </c>
      <c r="I15" s="84" t="s">
        <v>866</v>
      </c>
      <c r="J15" s="84" t="s">
        <v>867</v>
      </c>
      <c r="K15" s="84" t="s">
        <v>212</v>
      </c>
      <c r="L15" s="298">
        <v>50</v>
      </c>
      <c r="M15" s="298">
        <v>1200</v>
      </c>
      <c r="N15" s="298"/>
      <c r="O15" s="84" t="s">
        <v>169</v>
      </c>
      <c r="P15" s="85">
        <v>0.22916666666666666</v>
      </c>
      <c r="Q15" s="84" t="s">
        <v>175</v>
      </c>
      <c r="R15" s="184"/>
      <c r="S15" s="84"/>
      <c r="T15" s="102"/>
      <c r="U15" s="104"/>
    </row>
    <row r="16" spans="1:21" s="17" customFormat="1" ht="20.100000000000001" customHeight="1">
      <c r="A16" s="49" t="s">
        <v>1260</v>
      </c>
      <c r="B16" s="139" t="s">
        <v>1250</v>
      </c>
      <c r="C16" s="84" t="s">
        <v>63</v>
      </c>
      <c r="D16" s="84">
        <v>61</v>
      </c>
      <c r="E16" s="167" t="s">
        <v>875</v>
      </c>
      <c r="F16" s="167" t="s">
        <v>1097</v>
      </c>
      <c r="G16" s="84" t="s">
        <v>876</v>
      </c>
      <c r="H16" s="84" t="s">
        <v>380</v>
      </c>
      <c r="I16" s="84" t="s">
        <v>877</v>
      </c>
      <c r="J16" s="84" t="s">
        <v>878</v>
      </c>
      <c r="K16" s="84" t="s">
        <v>852</v>
      </c>
      <c r="L16" s="298">
        <v>100</v>
      </c>
      <c r="M16" s="298">
        <v>1000</v>
      </c>
      <c r="N16" s="298"/>
      <c r="O16" s="84" t="s">
        <v>169</v>
      </c>
      <c r="P16" s="85">
        <v>0.25</v>
      </c>
      <c r="Q16" s="84" t="s">
        <v>175</v>
      </c>
      <c r="R16" s="184"/>
      <c r="S16" s="84"/>
      <c r="T16" s="102"/>
      <c r="U16" s="104"/>
    </row>
    <row r="17" spans="1:21" s="17" customFormat="1" ht="20.100000000000001" customHeight="1">
      <c r="A17" s="49" t="s">
        <v>1261</v>
      </c>
      <c r="B17" s="139" t="s">
        <v>1250</v>
      </c>
      <c r="C17" s="139" t="s">
        <v>66</v>
      </c>
      <c r="D17" s="139">
        <v>68</v>
      </c>
      <c r="E17" s="156" t="s">
        <v>1211</v>
      </c>
      <c r="F17" s="61" t="s">
        <v>1107</v>
      </c>
      <c r="G17" s="146" t="s">
        <v>1212</v>
      </c>
      <c r="H17" s="136" t="s">
        <v>940</v>
      </c>
      <c r="I17" s="146">
        <v>19990476002</v>
      </c>
      <c r="J17" s="161">
        <v>36420</v>
      </c>
      <c r="K17" s="146" t="s">
        <v>212</v>
      </c>
      <c r="L17" s="297">
        <v>50</v>
      </c>
      <c r="M17" s="297">
        <v>690</v>
      </c>
      <c r="N17" s="296"/>
      <c r="O17" s="184" t="s">
        <v>169</v>
      </c>
      <c r="P17" s="133" t="s">
        <v>198</v>
      </c>
      <c r="Q17" s="60" t="s">
        <v>199</v>
      </c>
      <c r="R17" s="184"/>
      <c r="S17" s="60"/>
      <c r="T17" s="16"/>
    </row>
    <row r="18" spans="1:21" s="17" customFormat="1" ht="20.100000000000001" customHeight="1">
      <c r="A18" s="49" t="s">
        <v>1262</v>
      </c>
      <c r="B18" s="139" t="s">
        <v>1250</v>
      </c>
      <c r="C18" s="84" t="s">
        <v>63</v>
      </c>
      <c r="D18" s="84">
        <v>69</v>
      </c>
      <c r="E18" s="167" t="s">
        <v>65</v>
      </c>
      <c r="F18" s="167" t="s">
        <v>1095</v>
      </c>
      <c r="G18" s="84" t="s">
        <v>377</v>
      </c>
      <c r="H18" s="84" t="s">
        <v>378</v>
      </c>
      <c r="I18" s="84" t="s">
        <v>868</v>
      </c>
      <c r="J18" s="84" t="s">
        <v>869</v>
      </c>
      <c r="K18" s="84" t="s">
        <v>870</v>
      </c>
      <c r="L18" s="298">
        <v>100</v>
      </c>
      <c r="M18" s="298">
        <v>1000</v>
      </c>
      <c r="N18" s="298"/>
      <c r="O18" s="84" t="s">
        <v>169</v>
      </c>
      <c r="P18" s="85">
        <v>0.25</v>
      </c>
      <c r="Q18" s="84" t="s">
        <v>175</v>
      </c>
      <c r="R18" s="184"/>
      <c r="S18" s="84"/>
      <c r="T18" s="16"/>
    </row>
    <row r="19" spans="1:21" s="17" customFormat="1" ht="20.100000000000001" customHeight="1">
      <c r="A19" s="49" t="s">
        <v>1263</v>
      </c>
      <c r="B19" s="139" t="s">
        <v>1250</v>
      </c>
      <c r="C19" s="84" t="s">
        <v>63</v>
      </c>
      <c r="D19" s="84">
        <v>76</v>
      </c>
      <c r="E19" s="167" t="s">
        <v>858</v>
      </c>
      <c r="F19" s="167" t="s">
        <v>1092</v>
      </c>
      <c r="G19" s="84" t="s">
        <v>384</v>
      </c>
      <c r="H19" s="84" t="s">
        <v>385</v>
      </c>
      <c r="I19" s="84" t="s">
        <v>859</v>
      </c>
      <c r="J19" s="84" t="s">
        <v>860</v>
      </c>
      <c r="K19" s="84" t="s">
        <v>852</v>
      </c>
      <c r="L19" s="298">
        <v>50</v>
      </c>
      <c r="M19" s="298">
        <v>1100</v>
      </c>
      <c r="N19" s="298"/>
      <c r="O19" s="84" t="s">
        <v>169</v>
      </c>
      <c r="P19" s="85">
        <v>0.22222222222222221</v>
      </c>
      <c r="Q19" s="84" t="s">
        <v>175</v>
      </c>
      <c r="R19" s="184"/>
      <c r="S19" s="84"/>
      <c r="T19" s="16"/>
    </row>
    <row r="20" spans="1:21" s="17" customFormat="1" ht="20.100000000000001" customHeight="1">
      <c r="A20" s="49" t="s">
        <v>1264</v>
      </c>
      <c r="B20" s="139" t="s">
        <v>1250</v>
      </c>
      <c r="C20" s="84" t="s">
        <v>63</v>
      </c>
      <c r="D20" s="84">
        <v>77</v>
      </c>
      <c r="E20" s="167" t="s">
        <v>871</v>
      </c>
      <c r="F20" s="167" t="s">
        <v>1096</v>
      </c>
      <c r="G20" s="84" t="s">
        <v>872</v>
      </c>
      <c r="H20" s="84" t="s">
        <v>389</v>
      </c>
      <c r="I20" s="84" t="s">
        <v>873</v>
      </c>
      <c r="J20" s="84" t="s">
        <v>874</v>
      </c>
      <c r="K20" s="84" t="s">
        <v>212</v>
      </c>
      <c r="L20" s="298">
        <v>50</v>
      </c>
      <c r="M20" s="298">
        <v>500</v>
      </c>
      <c r="N20" s="298"/>
      <c r="O20" s="84" t="s">
        <v>169</v>
      </c>
      <c r="P20" s="85">
        <v>0.25</v>
      </c>
      <c r="Q20" s="84" t="s">
        <v>179</v>
      </c>
      <c r="R20" s="184"/>
      <c r="S20" s="84"/>
      <c r="T20" s="16"/>
    </row>
    <row r="21" spans="1:21" s="17" customFormat="1" ht="20.100000000000001" customHeight="1">
      <c r="A21" s="49" t="s">
        <v>1265</v>
      </c>
      <c r="B21" s="139" t="s">
        <v>1251</v>
      </c>
      <c r="C21" s="139" t="s">
        <v>78</v>
      </c>
      <c r="D21" s="139">
        <v>1</v>
      </c>
      <c r="E21" s="156" t="s">
        <v>1067</v>
      </c>
      <c r="F21" s="160" t="s">
        <v>1121</v>
      </c>
      <c r="G21" s="74" t="s">
        <v>280</v>
      </c>
      <c r="H21" s="72" t="s">
        <v>281</v>
      </c>
      <c r="I21" s="146" t="s">
        <v>282</v>
      </c>
      <c r="J21" s="194">
        <v>40508</v>
      </c>
      <c r="K21" s="74" t="s">
        <v>212</v>
      </c>
      <c r="L21" s="297">
        <v>800</v>
      </c>
      <c r="M21" s="297">
        <v>2000</v>
      </c>
      <c r="N21" s="296"/>
      <c r="O21" s="71" t="s">
        <v>169</v>
      </c>
      <c r="P21" s="133" t="s">
        <v>206</v>
      </c>
      <c r="Q21" s="71" t="s">
        <v>199</v>
      </c>
      <c r="R21" s="71"/>
      <c r="S21" s="71"/>
      <c r="T21" s="16"/>
    </row>
    <row r="22" spans="1:21" s="17" customFormat="1" ht="20.100000000000001" customHeight="1">
      <c r="A22" s="49" t="s">
        <v>1266</v>
      </c>
      <c r="B22" s="139" t="s">
        <v>1251</v>
      </c>
      <c r="C22" s="73" t="s">
        <v>42</v>
      </c>
      <c r="D22" s="139">
        <v>6</v>
      </c>
      <c r="E22" s="180" t="s">
        <v>44</v>
      </c>
      <c r="F22" s="168" t="s">
        <v>817</v>
      </c>
      <c r="G22" s="74" t="s">
        <v>504</v>
      </c>
      <c r="H22" s="133" t="s">
        <v>505</v>
      </c>
      <c r="I22" s="250" t="s">
        <v>506</v>
      </c>
      <c r="J22" s="252" t="s">
        <v>507</v>
      </c>
      <c r="K22" s="146" t="s">
        <v>503</v>
      </c>
      <c r="L22" s="297">
        <v>100</v>
      </c>
      <c r="M22" s="297">
        <v>1500</v>
      </c>
      <c r="N22" s="297" t="s">
        <v>171</v>
      </c>
      <c r="O22" s="71" t="s">
        <v>169</v>
      </c>
      <c r="P22" s="199">
        <v>0.3263888888888889</v>
      </c>
      <c r="Q22" s="71" t="s">
        <v>179</v>
      </c>
      <c r="R22" s="71"/>
      <c r="S22" s="71"/>
      <c r="T22" s="16"/>
    </row>
    <row r="23" spans="1:21" s="17" customFormat="1" ht="20.100000000000001" customHeight="1">
      <c r="A23" s="49" t="s">
        <v>1236</v>
      </c>
      <c r="B23" s="139" t="s">
        <v>1251</v>
      </c>
      <c r="C23" s="139" t="s">
        <v>78</v>
      </c>
      <c r="D23" s="139">
        <v>8</v>
      </c>
      <c r="E23" s="163" t="s">
        <v>83</v>
      </c>
      <c r="F23" s="188" t="s">
        <v>1123</v>
      </c>
      <c r="G23" s="184" t="s">
        <v>295</v>
      </c>
      <c r="H23" s="184" t="s">
        <v>296</v>
      </c>
      <c r="I23" s="261" t="s">
        <v>297</v>
      </c>
      <c r="J23" s="288">
        <v>34676</v>
      </c>
      <c r="K23" s="184" t="s">
        <v>298</v>
      </c>
      <c r="L23" s="299">
        <v>300</v>
      </c>
      <c r="M23" s="299">
        <v>30000</v>
      </c>
      <c r="N23" s="296"/>
      <c r="O23" s="71" t="s">
        <v>169</v>
      </c>
      <c r="P23" s="162" t="s">
        <v>206</v>
      </c>
      <c r="Q23" s="71" t="s">
        <v>199</v>
      </c>
      <c r="R23" s="71"/>
      <c r="S23" s="71"/>
      <c r="T23" s="16"/>
    </row>
    <row r="24" spans="1:21" s="17" customFormat="1" ht="20.100000000000001" customHeight="1">
      <c r="A24" s="49" t="s">
        <v>1267</v>
      </c>
      <c r="B24" s="139" t="s">
        <v>1251</v>
      </c>
      <c r="C24" s="73" t="s">
        <v>78</v>
      </c>
      <c r="D24" s="139">
        <v>14</v>
      </c>
      <c r="E24" s="165" t="s">
        <v>79</v>
      </c>
      <c r="F24" s="160" t="s">
        <v>1124</v>
      </c>
      <c r="G24" s="74" t="s">
        <v>283</v>
      </c>
      <c r="H24" s="136" t="s">
        <v>284</v>
      </c>
      <c r="I24" s="247" t="s">
        <v>285</v>
      </c>
      <c r="J24" s="287" t="s">
        <v>1068</v>
      </c>
      <c r="K24" s="146" t="s">
        <v>200</v>
      </c>
      <c r="L24" s="297"/>
      <c r="M24" s="297">
        <v>1900</v>
      </c>
      <c r="N24" s="296"/>
      <c r="O24" s="71" t="s">
        <v>169</v>
      </c>
      <c r="P24" s="133" t="s">
        <v>198</v>
      </c>
      <c r="Q24" s="71" t="s">
        <v>199</v>
      </c>
      <c r="R24" s="71"/>
      <c r="S24" s="71"/>
      <c r="T24" s="102"/>
      <c r="U24" s="104"/>
    </row>
    <row r="25" spans="1:21" s="17" customFormat="1" ht="20.100000000000001" customHeight="1">
      <c r="A25" s="49" t="s">
        <v>1268</v>
      </c>
      <c r="B25" s="139" t="s">
        <v>1251</v>
      </c>
      <c r="C25" s="139" t="s">
        <v>42</v>
      </c>
      <c r="D25" s="139">
        <v>16</v>
      </c>
      <c r="E25" s="158" t="s">
        <v>46</v>
      </c>
      <c r="F25" s="168" t="s">
        <v>1085</v>
      </c>
      <c r="G25" s="146" t="s">
        <v>810</v>
      </c>
      <c r="H25" s="136" t="s">
        <v>514</v>
      </c>
      <c r="I25" s="247" t="s">
        <v>515</v>
      </c>
      <c r="J25" s="249" t="s">
        <v>516</v>
      </c>
      <c r="K25" s="146" t="s">
        <v>517</v>
      </c>
      <c r="L25" s="297">
        <v>120</v>
      </c>
      <c r="M25" s="297">
        <v>600</v>
      </c>
      <c r="N25" s="297">
        <v>50</v>
      </c>
      <c r="O25" s="133" t="s">
        <v>169</v>
      </c>
      <c r="P25" s="199">
        <v>0.3263888888888889</v>
      </c>
      <c r="Q25" s="133" t="s">
        <v>179</v>
      </c>
      <c r="R25" s="133"/>
      <c r="S25" s="133"/>
      <c r="T25" s="16"/>
    </row>
    <row r="26" spans="1:21" s="17" customFormat="1" ht="20.100000000000001" customHeight="1">
      <c r="A26" s="49" t="s">
        <v>1269</v>
      </c>
      <c r="B26" s="139" t="s">
        <v>1251</v>
      </c>
      <c r="C26" s="73" t="s">
        <v>42</v>
      </c>
      <c r="D26" s="139">
        <v>19</v>
      </c>
      <c r="E26" s="180" t="s">
        <v>43</v>
      </c>
      <c r="F26" s="168" t="s">
        <v>816</v>
      </c>
      <c r="G26" s="74" t="s">
        <v>811</v>
      </c>
      <c r="H26" s="133" t="s">
        <v>500</v>
      </c>
      <c r="I26" s="250" t="s">
        <v>501</v>
      </c>
      <c r="J26" s="252" t="s">
        <v>502</v>
      </c>
      <c r="K26" s="133" t="s">
        <v>503</v>
      </c>
      <c r="L26" s="297">
        <v>450</v>
      </c>
      <c r="M26" s="297">
        <v>1600</v>
      </c>
      <c r="N26" s="297" t="s">
        <v>171</v>
      </c>
      <c r="O26" s="71" t="s">
        <v>169</v>
      </c>
      <c r="P26" s="199">
        <v>0.28472222222222221</v>
      </c>
      <c r="Q26" s="71" t="s">
        <v>179</v>
      </c>
      <c r="R26" s="71"/>
      <c r="S26" s="71"/>
      <c r="T26" s="16"/>
    </row>
    <row r="27" spans="1:21" s="17" customFormat="1" ht="20.100000000000001" customHeight="1">
      <c r="A27" s="49" t="s">
        <v>1270</v>
      </c>
      <c r="B27" s="139" t="s">
        <v>1251</v>
      </c>
      <c r="C27" s="139" t="s">
        <v>78</v>
      </c>
      <c r="D27" s="139">
        <v>20</v>
      </c>
      <c r="E27" s="163" t="s">
        <v>80</v>
      </c>
      <c r="F27" s="160" t="s">
        <v>1122</v>
      </c>
      <c r="G27" s="146" t="s">
        <v>286</v>
      </c>
      <c r="H27" s="136" t="s">
        <v>287</v>
      </c>
      <c r="I27" s="146" t="s">
        <v>288</v>
      </c>
      <c r="J27" s="194">
        <v>36626</v>
      </c>
      <c r="K27" s="146" t="s">
        <v>212</v>
      </c>
      <c r="L27" s="297">
        <v>75</v>
      </c>
      <c r="M27" s="297">
        <v>1800</v>
      </c>
      <c r="N27" s="296"/>
      <c r="O27" s="133" t="s">
        <v>169</v>
      </c>
      <c r="P27" s="133" t="s">
        <v>198</v>
      </c>
      <c r="Q27" s="133" t="s">
        <v>199</v>
      </c>
      <c r="R27" s="133"/>
      <c r="S27" s="133"/>
      <c r="T27" s="16"/>
    </row>
    <row r="28" spans="1:21" s="17" customFormat="1" ht="20.100000000000001" customHeight="1">
      <c r="A28" s="49" t="s">
        <v>1271</v>
      </c>
      <c r="B28" s="139" t="s">
        <v>1251</v>
      </c>
      <c r="C28" s="139" t="s">
        <v>42</v>
      </c>
      <c r="D28" s="139">
        <v>36</v>
      </c>
      <c r="E28" s="156" t="s">
        <v>48</v>
      </c>
      <c r="F28" s="168" t="s">
        <v>813</v>
      </c>
      <c r="G28" s="146" t="s">
        <v>522</v>
      </c>
      <c r="H28" s="136" t="s">
        <v>523</v>
      </c>
      <c r="I28" s="146" t="s">
        <v>524</v>
      </c>
      <c r="J28" s="161" t="s">
        <v>525</v>
      </c>
      <c r="K28" s="146" t="s">
        <v>526</v>
      </c>
      <c r="L28" s="297">
        <v>120</v>
      </c>
      <c r="M28" s="297">
        <v>770</v>
      </c>
      <c r="N28" s="297">
        <v>20</v>
      </c>
      <c r="O28" s="133" t="s">
        <v>169</v>
      </c>
      <c r="P28" s="199">
        <v>0.35416666666666669</v>
      </c>
      <c r="Q28" s="133" t="s">
        <v>179</v>
      </c>
      <c r="R28" s="133"/>
      <c r="S28" s="133"/>
      <c r="T28" s="16"/>
    </row>
    <row r="29" spans="1:21" s="17" customFormat="1" ht="20.100000000000001" customHeight="1">
      <c r="A29" s="49" t="s">
        <v>1272</v>
      </c>
      <c r="B29" s="139" t="s">
        <v>1251</v>
      </c>
      <c r="C29" s="139" t="s">
        <v>78</v>
      </c>
      <c r="D29" s="139">
        <v>38</v>
      </c>
      <c r="E29" s="163" t="s">
        <v>84</v>
      </c>
      <c r="F29" s="203" t="s">
        <v>1128</v>
      </c>
      <c r="G29" s="204" t="s">
        <v>302</v>
      </c>
      <c r="H29" s="184" t="s">
        <v>303</v>
      </c>
      <c r="I29" s="184" t="s">
        <v>304</v>
      </c>
      <c r="J29" s="194">
        <v>26816</v>
      </c>
      <c r="K29" s="136" t="s">
        <v>1080</v>
      </c>
      <c r="L29" s="299">
        <v>70</v>
      </c>
      <c r="M29" s="299">
        <v>1500</v>
      </c>
      <c r="N29" s="296"/>
      <c r="O29" s="133" t="s">
        <v>169</v>
      </c>
      <c r="P29" s="162" t="s">
        <v>198</v>
      </c>
      <c r="Q29" s="133" t="s">
        <v>199</v>
      </c>
      <c r="R29" s="133"/>
      <c r="S29" s="133"/>
      <c r="T29" s="16"/>
    </row>
    <row r="30" spans="1:21" s="17" customFormat="1" ht="20.100000000000001" customHeight="1">
      <c r="A30" s="49" t="s">
        <v>1273</v>
      </c>
      <c r="B30" s="139" t="s">
        <v>1251</v>
      </c>
      <c r="C30" s="139" t="s">
        <v>78</v>
      </c>
      <c r="D30" s="139">
        <v>48</v>
      </c>
      <c r="E30" s="156" t="s">
        <v>85</v>
      </c>
      <c r="F30" s="203" t="s">
        <v>1127</v>
      </c>
      <c r="G30" s="204" t="s">
        <v>305</v>
      </c>
      <c r="H30" s="184" t="s">
        <v>306</v>
      </c>
      <c r="I30" s="184" t="s">
        <v>307</v>
      </c>
      <c r="J30" s="194">
        <v>34317</v>
      </c>
      <c r="K30" s="184" t="s">
        <v>200</v>
      </c>
      <c r="L30" s="299"/>
      <c r="M30" s="299">
        <v>2400</v>
      </c>
      <c r="N30" s="296"/>
      <c r="O30" s="133" t="s">
        <v>169</v>
      </c>
      <c r="P30" s="162" t="s">
        <v>198</v>
      </c>
      <c r="Q30" s="133" t="s">
        <v>199</v>
      </c>
      <c r="R30" s="133"/>
      <c r="S30" s="133"/>
      <c r="T30" s="16"/>
    </row>
    <row r="31" spans="1:21" s="17" customFormat="1" ht="20.100000000000001" customHeight="1">
      <c r="A31" s="49" t="s">
        <v>1274</v>
      </c>
      <c r="B31" s="84" t="s">
        <v>1251</v>
      </c>
      <c r="C31" s="139" t="s">
        <v>42</v>
      </c>
      <c r="D31" s="139">
        <v>49</v>
      </c>
      <c r="E31" s="154" t="s">
        <v>47</v>
      </c>
      <c r="F31" s="168" t="s">
        <v>819</v>
      </c>
      <c r="G31" s="146" t="s">
        <v>518</v>
      </c>
      <c r="H31" s="136" t="s">
        <v>519</v>
      </c>
      <c r="I31" s="146" t="s">
        <v>520</v>
      </c>
      <c r="J31" s="161" t="s">
        <v>521</v>
      </c>
      <c r="K31" s="146" t="s">
        <v>812</v>
      </c>
      <c r="L31" s="297">
        <v>180</v>
      </c>
      <c r="M31" s="297">
        <v>900</v>
      </c>
      <c r="N31" s="297">
        <v>15</v>
      </c>
      <c r="O31" s="133" t="s">
        <v>169</v>
      </c>
      <c r="P31" s="199">
        <v>0.375</v>
      </c>
      <c r="Q31" s="133" t="s">
        <v>179</v>
      </c>
      <c r="R31" s="133"/>
      <c r="S31" s="133"/>
      <c r="T31" s="16"/>
    </row>
    <row r="32" spans="1:21" s="17" customFormat="1" ht="20.100000000000001" customHeight="1">
      <c r="A32" s="49" t="s">
        <v>1275</v>
      </c>
      <c r="B32" s="139" t="s">
        <v>1251</v>
      </c>
      <c r="C32" s="139" t="s">
        <v>78</v>
      </c>
      <c r="D32" s="139">
        <v>52</v>
      </c>
      <c r="E32" s="158" t="s">
        <v>81</v>
      </c>
      <c r="F32" s="160" t="s">
        <v>1125</v>
      </c>
      <c r="G32" s="146" t="s">
        <v>289</v>
      </c>
      <c r="H32" s="136" t="s">
        <v>290</v>
      </c>
      <c r="I32" s="146" t="s">
        <v>291</v>
      </c>
      <c r="J32" s="194">
        <v>36012</v>
      </c>
      <c r="K32" s="146" t="s">
        <v>1080</v>
      </c>
      <c r="L32" s="297">
        <v>150</v>
      </c>
      <c r="M32" s="297">
        <v>1200</v>
      </c>
      <c r="N32" s="296"/>
      <c r="O32" s="133" t="s">
        <v>169</v>
      </c>
      <c r="P32" s="133" t="s">
        <v>198</v>
      </c>
      <c r="Q32" s="133" t="s">
        <v>199</v>
      </c>
      <c r="R32" s="133"/>
      <c r="S32" s="133"/>
      <c r="T32" s="16"/>
    </row>
    <row r="33" spans="1:21" s="17" customFormat="1" ht="20.100000000000001" customHeight="1">
      <c r="A33" s="49" t="s">
        <v>1239</v>
      </c>
      <c r="B33" s="139" t="s">
        <v>1251</v>
      </c>
      <c r="C33" s="139" t="s">
        <v>78</v>
      </c>
      <c r="D33" s="139">
        <v>54</v>
      </c>
      <c r="E33" s="154" t="s">
        <v>82</v>
      </c>
      <c r="F33" s="188" t="s">
        <v>1126</v>
      </c>
      <c r="G33" s="184" t="s">
        <v>292</v>
      </c>
      <c r="H33" s="184" t="s">
        <v>293</v>
      </c>
      <c r="I33" s="184" t="s">
        <v>294</v>
      </c>
      <c r="J33" s="194">
        <v>30645</v>
      </c>
      <c r="K33" s="184" t="s">
        <v>212</v>
      </c>
      <c r="L33" s="299">
        <v>80</v>
      </c>
      <c r="M33" s="299">
        <v>150</v>
      </c>
      <c r="N33" s="296"/>
      <c r="O33" s="133" t="s">
        <v>169</v>
      </c>
      <c r="P33" s="162" t="s">
        <v>198</v>
      </c>
      <c r="Q33" s="133" t="s">
        <v>199</v>
      </c>
      <c r="R33" s="133"/>
      <c r="S33" s="133"/>
      <c r="T33" s="16"/>
    </row>
    <row r="34" spans="1:21" s="17" customFormat="1" ht="20.100000000000001" customHeight="1">
      <c r="A34" s="49" t="s">
        <v>1276</v>
      </c>
      <c r="B34" s="139" t="s">
        <v>1251</v>
      </c>
      <c r="C34" s="148" t="s">
        <v>78</v>
      </c>
      <c r="D34" s="148">
        <v>57</v>
      </c>
      <c r="E34" s="157" t="s">
        <v>1078</v>
      </c>
      <c r="F34" s="188" t="s">
        <v>1129</v>
      </c>
      <c r="G34" s="184" t="s">
        <v>1079</v>
      </c>
      <c r="H34" s="184" t="s">
        <v>299</v>
      </c>
      <c r="I34" s="184" t="s">
        <v>300</v>
      </c>
      <c r="J34" s="195" t="s">
        <v>301</v>
      </c>
      <c r="K34" s="184" t="s">
        <v>212</v>
      </c>
      <c r="L34" s="299">
        <v>20</v>
      </c>
      <c r="M34" s="299">
        <v>500</v>
      </c>
      <c r="N34" s="296"/>
      <c r="O34" s="133" t="s">
        <v>169</v>
      </c>
      <c r="P34" s="162" t="s">
        <v>198</v>
      </c>
      <c r="Q34" s="133" t="s">
        <v>199</v>
      </c>
      <c r="R34" s="133"/>
      <c r="S34" s="133"/>
      <c r="T34" s="16"/>
    </row>
    <row r="35" spans="1:21" s="17" customFormat="1" ht="20.100000000000001" customHeight="1">
      <c r="A35" s="49" t="s">
        <v>1277</v>
      </c>
      <c r="B35" s="139" t="s">
        <v>1251</v>
      </c>
      <c r="C35" s="139" t="s">
        <v>78</v>
      </c>
      <c r="D35" s="139">
        <v>58</v>
      </c>
      <c r="E35" s="160" t="s">
        <v>1071</v>
      </c>
      <c r="F35" s="160" t="s">
        <v>1206</v>
      </c>
      <c r="G35" s="133" t="s">
        <v>975</v>
      </c>
      <c r="H35" s="133" t="s">
        <v>1072</v>
      </c>
      <c r="I35" s="133"/>
      <c r="J35" s="133" t="s">
        <v>1073</v>
      </c>
      <c r="K35" s="133" t="s">
        <v>200</v>
      </c>
      <c r="L35" s="296"/>
      <c r="M35" s="296">
        <v>1500</v>
      </c>
      <c r="N35" s="296"/>
      <c r="O35" s="133" t="s">
        <v>169</v>
      </c>
      <c r="P35" s="133" t="s">
        <v>198</v>
      </c>
      <c r="Q35" s="133" t="s">
        <v>199</v>
      </c>
      <c r="R35" s="133"/>
      <c r="S35" s="133"/>
      <c r="T35" s="16"/>
    </row>
    <row r="36" spans="1:21" s="17" customFormat="1" ht="20.100000000000001" customHeight="1">
      <c r="A36" s="49" t="s">
        <v>1278</v>
      </c>
      <c r="B36" s="139" t="s">
        <v>1251</v>
      </c>
      <c r="C36" s="139" t="s">
        <v>42</v>
      </c>
      <c r="D36" s="139">
        <v>67</v>
      </c>
      <c r="E36" s="158" t="s">
        <v>49</v>
      </c>
      <c r="F36" s="168" t="s">
        <v>815</v>
      </c>
      <c r="G36" s="146" t="s">
        <v>621</v>
      </c>
      <c r="H36" s="136" t="s">
        <v>622</v>
      </c>
      <c r="I36" s="164" t="s">
        <v>527</v>
      </c>
      <c r="J36" s="161" t="s">
        <v>528</v>
      </c>
      <c r="K36" s="146" t="s">
        <v>212</v>
      </c>
      <c r="L36" s="297">
        <v>100</v>
      </c>
      <c r="M36" s="297">
        <v>1000</v>
      </c>
      <c r="N36" s="297" t="s">
        <v>171</v>
      </c>
      <c r="O36" s="133" t="s">
        <v>169</v>
      </c>
      <c r="P36" s="199">
        <v>0.33333333333333331</v>
      </c>
      <c r="Q36" s="133" t="s">
        <v>179</v>
      </c>
      <c r="R36" s="133"/>
      <c r="S36" s="133"/>
      <c r="T36" s="16"/>
    </row>
    <row r="37" spans="1:21" s="17" customFormat="1" ht="20.100000000000001" customHeight="1">
      <c r="A37" s="49" t="s">
        <v>1279</v>
      </c>
      <c r="B37" s="139" t="s">
        <v>1251</v>
      </c>
      <c r="C37" s="139" t="s">
        <v>56</v>
      </c>
      <c r="D37" s="139">
        <v>78</v>
      </c>
      <c r="E37" s="158" t="s">
        <v>57</v>
      </c>
      <c r="F37" s="186" t="s">
        <v>629</v>
      </c>
      <c r="G37" s="136" t="s">
        <v>166</v>
      </c>
      <c r="H37" s="133" t="s">
        <v>167</v>
      </c>
      <c r="I37" s="133" t="s">
        <v>184</v>
      </c>
      <c r="J37" s="134" t="s">
        <v>168</v>
      </c>
      <c r="K37" s="133" t="s">
        <v>298</v>
      </c>
      <c r="L37" s="297">
        <v>150</v>
      </c>
      <c r="M37" s="297">
        <v>1300</v>
      </c>
      <c r="N37" s="296"/>
      <c r="O37" s="133" t="s">
        <v>169</v>
      </c>
      <c r="P37" s="162">
        <v>0.33333333333333331</v>
      </c>
      <c r="Q37" s="133" t="s">
        <v>170</v>
      </c>
      <c r="R37" s="133"/>
      <c r="S37" s="43"/>
      <c r="T37" s="16"/>
    </row>
    <row r="38" spans="1:21" s="17" customFormat="1" ht="20.100000000000001" customHeight="1">
      <c r="A38" s="49" t="s">
        <v>1280</v>
      </c>
      <c r="B38" s="49" t="s">
        <v>1252</v>
      </c>
      <c r="C38" s="139" t="s">
        <v>71</v>
      </c>
      <c r="D38" s="139">
        <v>12</v>
      </c>
      <c r="E38" s="156" t="s">
        <v>72</v>
      </c>
      <c r="F38" s="190" t="s">
        <v>1112</v>
      </c>
      <c r="G38" s="146" t="s">
        <v>977</v>
      </c>
      <c r="H38" s="171" t="s">
        <v>214</v>
      </c>
      <c r="I38" s="171" t="s">
        <v>978</v>
      </c>
      <c r="J38" s="134">
        <v>30055</v>
      </c>
      <c r="K38" s="161" t="s">
        <v>526</v>
      </c>
      <c r="L38" s="297">
        <v>80</v>
      </c>
      <c r="M38" s="297">
        <v>614</v>
      </c>
      <c r="N38" s="296"/>
      <c r="O38" s="133" t="s">
        <v>169</v>
      </c>
      <c r="P38" s="162">
        <v>0.35416666666666669</v>
      </c>
      <c r="Q38" s="133" t="s">
        <v>179</v>
      </c>
      <c r="R38" s="133"/>
      <c r="S38" s="133"/>
      <c r="T38" s="105"/>
      <c r="U38" s="105"/>
    </row>
    <row r="39" spans="1:21" s="17" customFormat="1" ht="20.100000000000001" customHeight="1">
      <c r="A39" s="49" t="s">
        <v>1281</v>
      </c>
      <c r="B39" s="139" t="s">
        <v>1252</v>
      </c>
      <c r="C39" s="139" t="s">
        <v>23</v>
      </c>
      <c r="D39" s="139">
        <v>13</v>
      </c>
      <c r="E39" s="163" t="s">
        <v>651</v>
      </c>
      <c r="F39" s="160" t="s">
        <v>739</v>
      </c>
      <c r="G39" s="133" t="s">
        <v>652</v>
      </c>
      <c r="H39" s="133" t="s">
        <v>229</v>
      </c>
      <c r="I39" s="133" t="s">
        <v>653</v>
      </c>
      <c r="J39" s="134">
        <v>37212</v>
      </c>
      <c r="K39" s="133" t="s">
        <v>649</v>
      </c>
      <c r="L39" s="296">
        <v>338</v>
      </c>
      <c r="M39" s="296">
        <v>1136</v>
      </c>
      <c r="N39" s="296"/>
      <c r="O39" s="162" t="s">
        <v>169</v>
      </c>
      <c r="P39" s="198">
        <v>0.375</v>
      </c>
      <c r="Q39" s="133" t="s">
        <v>199</v>
      </c>
      <c r="R39" s="133"/>
      <c r="S39" s="133"/>
      <c r="T39" s="20"/>
      <c r="U39" s="21"/>
    </row>
    <row r="40" spans="1:21" s="17" customFormat="1" ht="20.100000000000001" customHeight="1">
      <c r="A40" s="49" t="s">
        <v>1282</v>
      </c>
      <c r="B40" s="139" t="s">
        <v>1252</v>
      </c>
      <c r="C40" s="139" t="s">
        <v>23</v>
      </c>
      <c r="D40" s="139">
        <v>17</v>
      </c>
      <c r="E40" s="163" t="s">
        <v>25</v>
      </c>
      <c r="F40" s="168" t="s">
        <v>738</v>
      </c>
      <c r="G40" s="136" t="s">
        <v>227</v>
      </c>
      <c r="H40" s="166" t="s">
        <v>228</v>
      </c>
      <c r="I40" s="59" t="s">
        <v>650</v>
      </c>
      <c r="J40" s="161">
        <v>32989</v>
      </c>
      <c r="K40" s="146" t="s">
        <v>298</v>
      </c>
      <c r="L40" s="297">
        <v>143</v>
      </c>
      <c r="M40" s="296">
        <v>106</v>
      </c>
      <c r="N40" s="296"/>
      <c r="O40" s="162" t="s">
        <v>169</v>
      </c>
      <c r="P40" s="198">
        <v>0.375</v>
      </c>
      <c r="Q40" s="133" t="s">
        <v>199</v>
      </c>
      <c r="R40" s="133"/>
      <c r="S40" s="133"/>
      <c r="T40" s="16"/>
    </row>
    <row r="41" spans="1:21" s="17" customFormat="1" ht="20.100000000000001" customHeight="1">
      <c r="A41" s="49" t="s">
        <v>1283</v>
      </c>
      <c r="B41" s="49" t="s">
        <v>1252</v>
      </c>
      <c r="C41" s="139" t="s">
        <v>71</v>
      </c>
      <c r="D41" s="139">
        <v>21</v>
      </c>
      <c r="E41" s="154" t="s">
        <v>75</v>
      </c>
      <c r="F41" s="190" t="s">
        <v>1114</v>
      </c>
      <c r="G41" s="146" t="s">
        <v>981</v>
      </c>
      <c r="H41" s="171" t="s">
        <v>217</v>
      </c>
      <c r="I41" s="114" t="s">
        <v>982</v>
      </c>
      <c r="J41" s="134">
        <v>30295</v>
      </c>
      <c r="K41" s="161" t="s">
        <v>983</v>
      </c>
      <c r="L41" s="297">
        <v>160</v>
      </c>
      <c r="M41" s="297">
        <v>500</v>
      </c>
      <c r="N41" s="296"/>
      <c r="O41" s="133" t="s">
        <v>169</v>
      </c>
      <c r="P41" s="162">
        <v>0.33333333333333331</v>
      </c>
      <c r="Q41" s="133" t="s">
        <v>179</v>
      </c>
      <c r="R41" s="133"/>
      <c r="S41" s="133"/>
      <c r="T41" s="105"/>
      <c r="U41" s="105"/>
    </row>
    <row r="42" spans="1:21" s="17" customFormat="1" ht="20.100000000000001" customHeight="1">
      <c r="A42" s="49" t="s">
        <v>1284</v>
      </c>
      <c r="B42" s="49" t="s">
        <v>1252</v>
      </c>
      <c r="C42" s="139" t="s">
        <v>71</v>
      </c>
      <c r="D42" s="139">
        <v>23</v>
      </c>
      <c r="E42" s="158" t="s">
        <v>73</v>
      </c>
      <c r="F42" s="190" t="s">
        <v>1113</v>
      </c>
      <c r="G42" s="146" t="s">
        <v>979</v>
      </c>
      <c r="H42" s="136" t="s">
        <v>215</v>
      </c>
      <c r="I42" s="114" t="s">
        <v>980</v>
      </c>
      <c r="J42" s="134">
        <v>31213</v>
      </c>
      <c r="K42" s="171" t="s">
        <v>870</v>
      </c>
      <c r="L42" s="297">
        <v>100</v>
      </c>
      <c r="M42" s="297">
        <v>600</v>
      </c>
      <c r="N42" s="296"/>
      <c r="O42" s="133" t="s">
        <v>169</v>
      </c>
      <c r="P42" s="162">
        <v>0.33333333333333331</v>
      </c>
      <c r="Q42" s="133" t="s">
        <v>179</v>
      </c>
      <c r="R42" s="133"/>
      <c r="S42" s="133"/>
      <c r="T42" s="16"/>
    </row>
    <row r="43" spans="1:21" s="17" customFormat="1" ht="20.100000000000001" customHeight="1">
      <c r="A43" s="49" t="s">
        <v>1285</v>
      </c>
      <c r="B43" s="139" t="s">
        <v>1252</v>
      </c>
      <c r="C43" s="139" t="s">
        <v>58</v>
      </c>
      <c r="D43" s="139">
        <v>27</v>
      </c>
      <c r="E43" s="167" t="s">
        <v>59</v>
      </c>
      <c r="F43" s="173" t="s">
        <v>1087</v>
      </c>
      <c r="G43" s="136" t="s">
        <v>845</v>
      </c>
      <c r="H43" s="146" t="s">
        <v>403</v>
      </c>
      <c r="I43" s="133" t="s">
        <v>404</v>
      </c>
      <c r="J43" s="134" t="s">
        <v>405</v>
      </c>
      <c r="K43" s="197" t="s">
        <v>212</v>
      </c>
      <c r="L43" s="297">
        <v>100</v>
      </c>
      <c r="M43" s="297">
        <v>600</v>
      </c>
      <c r="N43" s="296"/>
      <c r="O43" s="133" t="s">
        <v>169</v>
      </c>
      <c r="P43" s="133" t="s">
        <v>206</v>
      </c>
      <c r="Q43" s="133" t="s">
        <v>179</v>
      </c>
      <c r="R43" s="133"/>
      <c r="S43" s="187"/>
      <c r="T43" s="16"/>
    </row>
    <row r="44" spans="1:21" s="17" customFormat="1" ht="20.100000000000001" customHeight="1">
      <c r="A44" s="49" t="s">
        <v>1286</v>
      </c>
      <c r="B44" s="139" t="s">
        <v>1252</v>
      </c>
      <c r="C44" s="49" t="s">
        <v>23</v>
      </c>
      <c r="D44" s="49">
        <v>28</v>
      </c>
      <c r="E44" s="58" t="s">
        <v>26</v>
      </c>
      <c r="F44" s="57" t="s">
        <v>737</v>
      </c>
      <c r="G44" s="46" t="s">
        <v>647</v>
      </c>
      <c r="H44" s="45" t="s">
        <v>230</v>
      </c>
      <c r="I44" s="52" t="s">
        <v>648</v>
      </c>
      <c r="J44" s="53">
        <v>33060</v>
      </c>
      <c r="K44" s="47" t="s">
        <v>649</v>
      </c>
      <c r="L44" s="300">
        <v>80</v>
      </c>
      <c r="M44" s="301">
        <v>700</v>
      </c>
      <c r="N44" s="301"/>
      <c r="O44" s="50" t="s">
        <v>169</v>
      </c>
      <c r="P44" s="54">
        <v>0.375</v>
      </c>
      <c r="Q44" s="48" t="s">
        <v>199</v>
      </c>
      <c r="R44" s="48"/>
      <c r="S44" s="48"/>
      <c r="T44" s="16"/>
    </row>
    <row r="45" spans="1:21" s="17" customFormat="1" ht="20.100000000000001" customHeight="1">
      <c r="A45" s="49" t="s">
        <v>1287</v>
      </c>
      <c r="B45" s="49" t="s">
        <v>1252</v>
      </c>
      <c r="C45" s="139" t="s">
        <v>71</v>
      </c>
      <c r="D45" s="139">
        <v>29</v>
      </c>
      <c r="E45" s="156" t="s">
        <v>990</v>
      </c>
      <c r="F45" s="191" t="s">
        <v>1117</v>
      </c>
      <c r="G45" s="146" t="s">
        <v>991</v>
      </c>
      <c r="H45" s="170" t="s">
        <v>219</v>
      </c>
      <c r="I45" s="114" t="s">
        <v>992</v>
      </c>
      <c r="J45" s="161">
        <v>29987</v>
      </c>
      <c r="K45" s="161" t="s">
        <v>526</v>
      </c>
      <c r="L45" s="297">
        <v>195</v>
      </c>
      <c r="M45" s="297">
        <v>1381</v>
      </c>
      <c r="N45" s="296"/>
      <c r="O45" s="133" t="s">
        <v>169</v>
      </c>
      <c r="P45" s="162">
        <v>0.33333333333333331</v>
      </c>
      <c r="Q45" s="133" t="s">
        <v>179</v>
      </c>
      <c r="R45" s="133"/>
      <c r="S45" s="133"/>
      <c r="T45" s="16"/>
    </row>
    <row r="46" spans="1:21" s="17" customFormat="1" ht="20.100000000000001" customHeight="1">
      <c r="A46" s="49" t="s">
        <v>1254</v>
      </c>
      <c r="B46" s="49" t="s">
        <v>1252</v>
      </c>
      <c r="C46" s="139" t="s">
        <v>71</v>
      </c>
      <c r="D46" s="139">
        <v>34</v>
      </c>
      <c r="E46" s="156" t="s">
        <v>74</v>
      </c>
      <c r="F46" s="190" t="s">
        <v>1111</v>
      </c>
      <c r="G46" s="146" t="s">
        <v>975</v>
      </c>
      <c r="H46" s="171" t="s">
        <v>216</v>
      </c>
      <c r="I46" s="113" t="s">
        <v>976</v>
      </c>
      <c r="J46" s="134">
        <v>30837</v>
      </c>
      <c r="K46" s="151" t="s">
        <v>200</v>
      </c>
      <c r="L46" s="297"/>
      <c r="M46" s="297">
        <v>2000</v>
      </c>
      <c r="N46" s="296"/>
      <c r="O46" s="133" t="s">
        <v>169</v>
      </c>
      <c r="P46" s="162">
        <v>0.33333333333333331</v>
      </c>
      <c r="Q46" s="133" t="s">
        <v>179</v>
      </c>
      <c r="R46" s="133"/>
      <c r="S46" s="133"/>
      <c r="T46" s="16"/>
    </row>
    <row r="47" spans="1:21" s="17" customFormat="1" ht="20.100000000000001" customHeight="1">
      <c r="A47" s="49" t="s">
        <v>1288</v>
      </c>
      <c r="B47" s="139" t="s">
        <v>1252</v>
      </c>
      <c r="C47" s="139" t="s">
        <v>58</v>
      </c>
      <c r="D47" s="139">
        <v>40</v>
      </c>
      <c r="E47" s="163" t="s">
        <v>60</v>
      </c>
      <c r="F47" s="188" t="s">
        <v>1088</v>
      </c>
      <c r="G47" s="184" t="s">
        <v>406</v>
      </c>
      <c r="H47" s="136" t="s">
        <v>407</v>
      </c>
      <c r="I47" s="184" t="s">
        <v>408</v>
      </c>
      <c r="J47" s="184" t="s">
        <v>409</v>
      </c>
      <c r="K47" s="184" t="s">
        <v>410</v>
      </c>
      <c r="L47" s="299">
        <v>200</v>
      </c>
      <c r="M47" s="299">
        <v>1000</v>
      </c>
      <c r="N47" s="299">
        <v>15</v>
      </c>
      <c r="O47" s="133" t="s">
        <v>169</v>
      </c>
      <c r="P47" s="189" t="s">
        <v>206</v>
      </c>
      <c r="Q47" s="184" t="s">
        <v>179</v>
      </c>
      <c r="R47" s="184"/>
      <c r="S47" s="184"/>
      <c r="T47" s="16"/>
    </row>
    <row r="48" spans="1:21" s="17" customFormat="1" ht="20.100000000000001" customHeight="1">
      <c r="A48" s="49" t="s">
        <v>1289</v>
      </c>
      <c r="B48" s="84" t="s">
        <v>1252</v>
      </c>
      <c r="C48" s="139" t="s">
        <v>51</v>
      </c>
      <c r="D48" s="139">
        <v>42</v>
      </c>
      <c r="E48" s="163" t="s">
        <v>52</v>
      </c>
      <c r="F48" s="181" t="s">
        <v>630</v>
      </c>
      <c r="G48" s="182" t="s">
        <v>172</v>
      </c>
      <c r="H48" s="183" t="s">
        <v>173</v>
      </c>
      <c r="I48" s="200" t="s">
        <v>830</v>
      </c>
      <c r="J48" s="185">
        <v>27736</v>
      </c>
      <c r="K48" s="133" t="s">
        <v>174</v>
      </c>
      <c r="L48" s="296">
        <v>200</v>
      </c>
      <c r="M48" s="296">
        <v>1000</v>
      </c>
      <c r="N48" s="296"/>
      <c r="O48" s="133" t="s">
        <v>169</v>
      </c>
      <c r="P48" s="162">
        <v>0.22916666666666666</v>
      </c>
      <c r="Q48" s="133" t="s">
        <v>175</v>
      </c>
      <c r="R48" s="133"/>
      <c r="S48" s="133"/>
      <c r="T48" s="16"/>
    </row>
    <row r="49" spans="1:20" s="17" customFormat="1" ht="20.100000000000001" customHeight="1">
      <c r="A49" s="49" t="s">
        <v>1290</v>
      </c>
      <c r="B49" s="139" t="s">
        <v>1252</v>
      </c>
      <c r="C49" s="139" t="s">
        <v>23</v>
      </c>
      <c r="D49" s="139">
        <v>46</v>
      </c>
      <c r="E49" s="163" t="s">
        <v>24</v>
      </c>
      <c r="F49" s="168" t="s">
        <v>740</v>
      </c>
      <c r="G49" s="136" t="s">
        <v>225</v>
      </c>
      <c r="H49" s="146" t="s">
        <v>226</v>
      </c>
      <c r="I49" s="59" t="s">
        <v>654</v>
      </c>
      <c r="J49" s="161">
        <v>31201</v>
      </c>
      <c r="K49" s="146" t="s">
        <v>655</v>
      </c>
      <c r="L49" s="297">
        <v>200</v>
      </c>
      <c r="M49" s="296" t="s">
        <v>171</v>
      </c>
      <c r="N49" s="296"/>
      <c r="O49" s="162" t="s">
        <v>169</v>
      </c>
      <c r="P49" s="198">
        <v>0.375</v>
      </c>
      <c r="Q49" s="133" t="s">
        <v>199</v>
      </c>
      <c r="R49" s="133"/>
      <c r="S49" s="133"/>
      <c r="T49" s="16"/>
    </row>
    <row r="50" spans="1:20" s="17" customFormat="1" ht="20.100000000000001" customHeight="1">
      <c r="A50" s="49" t="s">
        <v>1255</v>
      </c>
      <c r="B50" s="49" t="s">
        <v>1252</v>
      </c>
      <c r="C50" s="139" t="s">
        <v>71</v>
      </c>
      <c r="D50" s="139">
        <v>53</v>
      </c>
      <c r="E50" s="156" t="s">
        <v>984</v>
      </c>
      <c r="F50" s="190" t="s">
        <v>1115</v>
      </c>
      <c r="G50" s="146" t="s">
        <v>985</v>
      </c>
      <c r="H50" s="171" t="s">
        <v>213</v>
      </c>
      <c r="I50" s="114" t="s">
        <v>986</v>
      </c>
      <c r="J50" s="134">
        <v>32674</v>
      </c>
      <c r="K50" s="151" t="s">
        <v>200</v>
      </c>
      <c r="L50" s="297"/>
      <c r="M50" s="297">
        <v>2400</v>
      </c>
      <c r="N50" s="296"/>
      <c r="O50" s="133" t="s">
        <v>169</v>
      </c>
      <c r="P50" s="162">
        <v>0.33333333333333331</v>
      </c>
      <c r="Q50" s="133" t="s">
        <v>179</v>
      </c>
      <c r="R50" s="133"/>
      <c r="S50" s="133"/>
      <c r="T50" s="16"/>
    </row>
    <row r="51" spans="1:20" s="17" customFormat="1" ht="20.100000000000001" customHeight="1">
      <c r="A51" s="49" t="s">
        <v>1291</v>
      </c>
      <c r="B51" s="49" t="s">
        <v>1252</v>
      </c>
      <c r="C51" s="139" t="s">
        <v>71</v>
      </c>
      <c r="D51" s="139">
        <v>55</v>
      </c>
      <c r="E51" s="163" t="s">
        <v>76</v>
      </c>
      <c r="F51" s="191" t="s">
        <v>1116</v>
      </c>
      <c r="G51" s="146" t="s">
        <v>987</v>
      </c>
      <c r="H51" s="111" t="s">
        <v>218</v>
      </c>
      <c r="I51" s="115" t="s">
        <v>988</v>
      </c>
      <c r="J51" s="192">
        <v>37376</v>
      </c>
      <c r="K51" s="151" t="s">
        <v>989</v>
      </c>
      <c r="L51" s="297">
        <v>160</v>
      </c>
      <c r="M51" s="297">
        <v>2000</v>
      </c>
      <c r="N51" s="296"/>
      <c r="O51" s="133" t="s">
        <v>169</v>
      </c>
      <c r="P51" s="162">
        <v>0.33333333333333331</v>
      </c>
      <c r="Q51" s="133" t="s">
        <v>179</v>
      </c>
      <c r="R51" s="133"/>
      <c r="S51" s="133"/>
      <c r="T51" s="16"/>
    </row>
    <row r="52" spans="1:20" s="17" customFormat="1" ht="20.100000000000001" customHeight="1">
      <c r="A52" s="49" t="s">
        <v>1292</v>
      </c>
      <c r="B52" s="139" t="s">
        <v>1252</v>
      </c>
      <c r="C52" s="139" t="s">
        <v>51</v>
      </c>
      <c r="D52" s="139">
        <v>65</v>
      </c>
      <c r="E52" s="163" t="s">
        <v>53</v>
      </c>
      <c r="F52" s="174" t="s">
        <v>631</v>
      </c>
      <c r="G52" s="182" t="s">
        <v>828</v>
      </c>
      <c r="H52" s="184" t="s">
        <v>176</v>
      </c>
      <c r="I52" s="175" t="s">
        <v>829</v>
      </c>
      <c r="J52" s="176">
        <v>27642</v>
      </c>
      <c r="K52" s="133" t="s">
        <v>174</v>
      </c>
      <c r="L52" s="296">
        <v>200</v>
      </c>
      <c r="M52" s="297">
        <v>2000</v>
      </c>
      <c r="N52" s="296"/>
      <c r="O52" s="133" t="s">
        <v>169</v>
      </c>
      <c r="P52" s="162">
        <v>0.22916666666666666</v>
      </c>
      <c r="Q52" s="133" t="s">
        <v>175</v>
      </c>
      <c r="R52" s="133"/>
      <c r="S52" s="133"/>
      <c r="T52" s="16"/>
    </row>
    <row r="53" spans="1:20" s="17" customFormat="1" ht="20.100000000000001" customHeight="1">
      <c r="A53" s="49" t="s">
        <v>1237</v>
      </c>
      <c r="B53" s="139" t="s">
        <v>1252</v>
      </c>
      <c r="C53" s="139" t="s">
        <v>23</v>
      </c>
      <c r="D53" s="139">
        <v>82</v>
      </c>
      <c r="E53" s="163" t="s">
        <v>27</v>
      </c>
      <c r="F53" s="168" t="s">
        <v>741</v>
      </c>
      <c r="G53" s="136" t="s">
        <v>231</v>
      </c>
      <c r="H53" s="146" t="s">
        <v>232</v>
      </c>
      <c r="I53" s="59" t="s">
        <v>656</v>
      </c>
      <c r="J53" s="161">
        <v>33095</v>
      </c>
      <c r="K53" s="146" t="s">
        <v>649</v>
      </c>
      <c r="L53" s="297">
        <v>120</v>
      </c>
      <c r="M53" s="296">
        <v>326</v>
      </c>
      <c r="N53" s="296"/>
      <c r="O53" s="162" t="s">
        <v>169</v>
      </c>
      <c r="P53" s="198">
        <v>0.375</v>
      </c>
      <c r="Q53" s="133" t="s">
        <v>199</v>
      </c>
      <c r="R53" s="133"/>
      <c r="S53" s="133"/>
      <c r="T53" s="16"/>
    </row>
    <row r="54" spans="1:20" s="17" customFormat="1" ht="20.100000000000001" customHeight="1">
      <c r="A54" s="49" t="s">
        <v>1293</v>
      </c>
      <c r="B54" s="139" t="s">
        <v>1252</v>
      </c>
      <c r="C54" s="139" t="s">
        <v>71</v>
      </c>
      <c r="D54" s="139" t="s">
        <v>1218</v>
      </c>
      <c r="E54" s="156" t="s">
        <v>998</v>
      </c>
      <c r="F54" s="191" t="s">
        <v>1119</v>
      </c>
      <c r="G54" s="146" t="s">
        <v>999</v>
      </c>
      <c r="H54" s="164" t="s">
        <v>1000</v>
      </c>
      <c r="I54" s="111" t="s">
        <v>1001</v>
      </c>
      <c r="J54" s="192">
        <v>43812</v>
      </c>
      <c r="K54" s="111" t="s">
        <v>200</v>
      </c>
      <c r="L54" s="297"/>
      <c r="M54" s="297">
        <v>3000</v>
      </c>
      <c r="N54" s="296"/>
      <c r="O54" s="133" t="s">
        <v>169</v>
      </c>
      <c r="P54" s="162">
        <v>0.3125</v>
      </c>
      <c r="Q54" s="133" t="s">
        <v>179</v>
      </c>
      <c r="R54" s="133"/>
      <c r="S54" s="112"/>
      <c r="T54" s="16"/>
    </row>
    <row r="55" spans="1:20" s="83" customFormat="1" ht="20.100000000000001" customHeight="1">
      <c r="A55" s="49" t="s">
        <v>1294</v>
      </c>
      <c r="B55" s="139" t="s">
        <v>1253</v>
      </c>
      <c r="C55" s="139" t="s">
        <v>30</v>
      </c>
      <c r="D55" s="139">
        <v>2</v>
      </c>
      <c r="E55" s="163" t="s">
        <v>31</v>
      </c>
      <c r="F55" s="160" t="s">
        <v>750</v>
      </c>
      <c r="G55" s="146" t="s">
        <v>683</v>
      </c>
      <c r="H55" s="136" t="s">
        <v>563</v>
      </c>
      <c r="I55" s="146" t="s">
        <v>433</v>
      </c>
      <c r="J55" s="161" t="s">
        <v>434</v>
      </c>
      <c r="K55" s="146" t="s">
        <v>435</v>
      </c>
      <c r="L55" s="297">
        <v>400</v>
      </c>
      <c r="M55" s="297">
        <v>3000</v>
      </c>
      <c r="N55" s="296"/>
      <c r="O55" s="133" t="s">
        <v>169</v>
      </c>
      <c r="P55" s="162">
        <v>0.3125</v>
      </c>
      <c r="Q55" s="133"/>
      <c r="R55" s="133"/>
      <c r="S55" s="133"/>
      <c r="T55" s="82"/>
    </row>
    <row r="56" spans="1:20" s="17" customFormat="1" ht="20.100000000000001" customHeight="1">
      <c r="A56" s="49" t="s">
        <v>1295</v>
      </c>
      <c r="B56" s="49" t="s">
        <v>1253</v>
      </c>
      <c r="C56" s="139" t="s">
        <v>66</v>
      </c>
      <c r="D56" s="139">
        <v>7</v>
      </c>
      <c r="E56" s="180" t="s">
        <v>68</v>
      </c>
      <c r="F56" s="160" t="s">
        <v>1101</v>
      </c>
      <c r="G56" s="133" t="s">
        <v>932</v>
      </c>
      <c r="H56" s="133" t="s">
        <v>933</v>
      </c>
      <c r="I56" s="184">
        <v>19920476001</v>
      </c>
      <c r="J56" s="134">
        <v>33934</v>
      </c>
      <c r="K56" s="133" t="s">
        <v>200</v>
      </c>
      <c r="L56" s="296"/>
      <c r="M56" s="296">
        <v>2000</v>
      </c>
      <c r="N56" s="296"/>
      <c r="O56" s="184" t="s">
        <v>169</v>
      </c>
      <c r="P56" s="169" t="s">
        <v>198</v>
      </c>
      <c r="Q56" s="146" t="s">
        <v>199</v>
      </c>
      <c r="R56" s="184"/>
      <c r="S56" s="133"/>
      <c r="T56" s="16"/>
    </row>
    <row r="57" spans="1:20" s="17" customFormat="1" ht="20.100000000000001" customHeight="1">
      <c r="A57" s="49" t="s">
        <v>1296</v>
      </c>
      <c r="B57" s="139" t="s">
        <v>1253</v>
      </c>
      <c r="C57" s="139" t="s">
        <v>30</v>
      </c>
      <c r="D57" s="139">
        <v>10</v>
      </c>
      <c r="E57" s="163" t="s">
        <v>34</v>
      </c>
      <c r="F57" s="160" t="s">
        <v>745</v>
      </c>
      <c r="G57" s="146" t="s">
        <v>441</v>
      </c>
      <c r="H57" s="136" t="s">
        <v>566</v>
      </c>
      <c r="I57" s="146" t="s">
        <v>442</v>
      </c>
      <c r="J57" s="161" t="s">
        <v>443</v>
      </c>
      <c r="K57" s="146" t="s">
        <v>435</v>
      </c>
      <c r="L57" s="297">
        <v>80</v>
      </c>
      <c r="M57" s="297">
        <v>1800</v>
      </c>
      <c r="N57" s="296"/>
      <c r="O57" s="133" t="s">
        <v>169</v>
      </c>
      <c r="P57" s="162">
        <v>0.3125</v>
      </c>
      <c r="Q57" s="133"/>
      <c r="R57" s="133"/>
      <c r="S57" s="133"/>
      <c r="T57" s="16"/>
    </row>
    <row r="58" spans="1:20" s="17" customFormat="1" ht="20.100000000000001" customHeight="1">
      <c r="A58" s="49" t="s">
        <v>1297</v>
      </c>
      <c r="B58" s="139" t="s">
        <v>1253</v>
      </c>
      <c r="C58" s="139" t="s">
        <v>61</v>
      </c>
      <c r="D58" s="139">
        <v>11</v>
      </c>
      <c r="E58" s="163" t="s">
        <v>62</v>
      </c>
      <c r="F58" s="188" t="s">
        <v>560</v>
      </c>
      <c r="G58" s="184" t="s">
        <v>847</v>
      </c>
      <c r="H58" s="184" t="s">
        <v>363</v>
      </c>
      <c r="I58" s="184" t="s">
        <v>364</v>
      </c>
      <c r="J58" s="184" t="s">
        <v>365</v>
      </c>
      <c r="K58" s="184" t="s">
        <v>212</v>
      </c>
      <c r="L58" s="299">
        <v>200</v>
      </c>
      <c r="M58" s="299">
        <v>2000</v>
      </c>
      <c r="N58" s="299"/>
      <c r="O58" s="133" t="s">
        <v>169</v>
      </c>
      <c r="P58" s="189" t="s">
        <v>198</v>
      </c>
      <c r="Q58" s="184" t="s">
        <v>199</v>
      </c>
      <c r="R58" s="184"/>
      <c r="S58" s="184"/>
      <c r="T58" s="16"/>
    </row>
    <row r="59" spans="1:20" s="17" customFormat="1" ht="20.100000000000001" customHeight="1">
      <c r="A59" s="49" t="s">
        <v>1298</v>
      </c>
      <c r="B59" s="139" t="s">
        <v>1253</v>
      </c>
      <c r="C59" s="139" t="s">
        <v>30</v>
      </c>
      <c r="D59" s="139">
        <v>15</v>
      </c>
      <c r="E59" s="163" t="s">
        <v>32</v>
      </c>
      <c r="F59" s="160" t="s">
        <v>1207</v>
      </c>
      <c r="G59" s="133" t="s">
        <v>682</v>
      </c>
      <c r="H59" s="133" t="s">
        <v>564</v>
      </c>
      <c r="I59" s="133" t="s">
        <v>436</v>
      </c>
      <c r="J59" s="134" t="s">
        <v>437</v>
      </c>
      <c r="K59" s="146" t="s">
        <v>435</v>
      </c>
      <c r="L59" s="297">
        <v>400</v>
      </c>
      <c r="M59" s="297">
        <v>2000</v>
      </c>
      <c r="N59" s="296"/>
      <c r="O59" s="133" t="s">
        <v>169</v>
      </c>
      <c r="P59" s="162">
        <v>0.3125</v>
      </c>
      <c r="Q59" s="133"/>
      <c r="R59" s="133"/>
      <c r="S59" s="133"/>
      <c r="T59" s="16"/>
    </row>
    <row r="60" spans="1:20" s="17" customFormat="1" ht="20.100000000000001" customHeight="1">
      <c r="A60" s="49" t="s">
        <v>1299</v>
      </c>
      <c r="B60" s="139" t="s">
        <v>1253</v>
      </c>
      <c r="C60" s="139" t="s">
        <v>30</v>
      </c>
      <c r="D60" s="139">
        <v>22</v>
      </c>
      <c r="E60" s="163" t="s">
        <v>569</v>
      </c>
      <c r="F60" s="160" t="s">
        <v>748</v>
      </c>
      <c r="G60" s="146" t="s">
        <v>449</v>
      </c>
      <c r="H60" s="136" t="s">
        <v>570</v>
      </c>
      <c r="I60" s="146" t="s">
        <v>450</v>
      </c>
      <c r="J60" s="161" t="s">
        <v>451</v>
      </c>
      <c r="K60" s="146" t="s">
        <v>435</v>
      </c>
      <c r="L60" s="297">
        <v>230</v>
      </c>
      <c r="M60" s="297">
        <v>2000</v>
      </c>
      <c r="N60" s="296"/>
      <c r="O60" s="133" t="s">
        <v>169</v>
      </c>
      <c r="P60" s="162">
        <v>0.3125</v>
      </c>
      <c r="Q60" s="133"/>
      <c r="R60" s="133"/>
      <c r="S60" s="133"/>
      <c r="T60" s="16"/>
    </row>
    <row r="61" spans="1:20" s="17" customFormat="1" ht="20.100000000000001" customHeight="1">
      <c r="A61" s="49" t="s">
        <v>1300</v>
      </c>
      <c r="B61" s="139" t="s">
        <v>1253</v>
      </c>
      <c r="C61" s="148" t="s">
        <v>30</v>
      </c>
      <c r="D61" s="148">
        <v>25</v>
      </c>
      <c r="E61" s="157" t="s">
        <v>33</v>
      </c>
      <c r="F61" s="160" t="s">
        <v>746</v>
      </c>
      <c r="G61" s="133" t="s">
        <v>438</v>
      </c>
      <c r="H61" s="133" t="s">
        <v>565</v>
      </c>
      <c r="I61" s="133" t="s">
        <v>439</v>
      </c>
      <c r="J61" s="134" t="s">
        <v>440</v>
      </c>
      <c r="K61" s="133" t="s">
        <v>435</v>
      </c>
      <c r="L61" s="296">
        <v>130</v>
      </c>
      <c r="M61" s="296">
        <v>1500</v>
      </c>
      <c r="N61" s="296"/>
      <c r="O61" s="133" t="s">
        <v>169</v>
      </c>
      <c r="P61" s="162">
        <v>0.3125</v>
      </c>
      <c r="Q61" s="133"/>
      <c r="R61" s="133"/>
      <c r="S61" s="133"/>
      <c r="T61" s="16"/>
    </row>
    <row r="62" spans="1:20" s="17" customFormat="1" ht="20.100000000000001" customHeight="1">
      <c r="A62" s="49" t="s">
        <v>1301</v>
      </c>
      <c r="B62" s="139" t="s">
        <v>1253</v>
      </c>
      <c r="C62" s="139" t="s">
        <v>66</v>
      </c>
      <c r="D62" s="139">
        <v>31</v>
      </c>
      <c r="E62" s="180" t="s">
        <v>941</v>
      </c>
      <c r="F62" s="160" t="s">
        <v>1108</v>
      </c>
      <c r="G62" s="133" t="s">
        <v>942</v>
      </c>
      <c r="H62" s="133" t="s">
        <v>943</v>
      </c>
      <c r="I62" s="193">
        <v>19860476001</v>
      </c>
      <c r="J62" s="134">
        <v>31695</v>
      </c>
      <c r="K62" s="133" t="s">
        <v>944</v>
      </c>
      <c r="L62" s="296">
        <v>100</v>
      </c>
      <c r="M62" s="296"/>
      <c r="N62" s="296"/>
      <c r="O62" s="184" t="s">
        <v>169</v>
      </c>
      <c r="P62" s="169" t="s">
        <v>198</v>
      </c>
      <c r="Q62" s="146" t="s">
        <v>199</v>
      </c>
      <c r="R62" s="184"/>
      <c r="S62" s="133"/>
      <c r="T62" s="16"/>
    </row>
    <row r="63" spans="1:20" s="17" customFormat="1" ht="20.100000000000001" customHeight="1">
      <c r="A63" s="49" t="s">
        <v>1234</v>
      </c>
      <c r="B63" s="139" t="s">
        <v>1253</v>
      </c>
      <c r="C63" s="139" t="s">
        <v>30</v>
      </c>
      <c r="D63" s="139">
        <v>32</v>
      </c>
      <c r="E63" s="165" t="s">
        <v>38</v>
      </c>
      <c r="F63" s="160" t="s">
        <v>747</v>
      </c>
      <c r="G63" s="146" t="s">
        <v>575</v>
      </c>
      <c r="H63" s="136" t="s">
        <v>576</v>
      </c>
      <c r="I63" s="146" t="s">
        <v>456</v>
      </c>
      <c r="J63" s="161" t="s">
        <v>457</v>
      </c>
      <c r="K63" s="146" t="s">
        <v>435</v>
      </c>
      <c r="L63" s="297">
        <v>100</v>
      </c>
      <c r="M63" s="297">
        <v>1200</v>
      </c>
      <c r="N63" s="296"/>
      <c r="O63" s="133" t="s">
        <v>169</v>
      </c>
      <c r="P63" s="162">
        <v>0.33333333333333331</v>
      </c>
      <c r="Q63" s="133"/>
      <c r="R63" s="133"/>
      <c r="S63" s="133"/>
      <c r="T63" s="16"/>
    </row>
    <row r="64" spans="1:20" s="83" customFormat="1" ht="20.100000000000001" customHeight="1">
      <c r="A64" s="49" t="s">
        <v>1302</v>
      </c>
      <c r="B64" s="139" t="s">
        <v>1253</v>
      </c>
      <c r="C64" s="148" t="s">
        <v>39</v>
      </c>
      <c r="D64" s="148">
        <v>35</v>
      </c>
      <c r="E64" s="157" t="s">
        <v>41</v>
      </c>
      <c r="F64" s="160" t="s">
        <v>719</v>
      </c>
      <c r="G64" s="146" t="s">
        <v>261</v>
      </c>
      <c r="H64" s="136" t="s">
        <v>262</v>
      </c>
      <c r="I64" s="246" t="s">
        <v>720</v>
      </c>
      <c r="J64" s="246" t="s">
        <v>721</v>
      </c>
      <c r="K64" s="146" t="s">
        <v>263</v>
      </c>
      <c r="L64" s="297">
        <v>70</v>
      </c>
      <c r="M64" s="297">
        <v>1500</v>
      </c>
      <c r="N64" s="296"/>
      <c r="O64" s="133" t="s">
        <v>169</v>
      </c>
      <c r="P64" s="162">
        <v>0.33333333333333331</v>
      </c>
      <c r="Q64" s="133" t="s">
        <v>179</v>
      </c>
      <c r="R64" s="133"/>
      <c r="S64" s="133"/>
      <c r="T64" s="82"/>
    </row>
    <row r="65" spans="1:21" s="83" customFormat="1" ht="20.100000000000001" customHeight="1">
      <c r="A65" s="49" t="s">
        <v>1303</v>
      </c>
      <c r="B65" s="139" t="s">
        <v>1253</v>
      </c>
      <c r="C65" s="139" t="s">
        <v>30</v>
      </c>
      <c r="D65" s="139">
        <v>41</v>
      </c>
      <c r="E65" s="158" t="s">
        <v>35</v>
      </c>
      <c r="F65" s="160" t="s">
        <v>751</v>
      </c>
      <c r="G65" s="146" t="s">
        <v>684</v>
      </c>
      <c r="H65" s="136" t="s">
        <v>567</v>
      </c>
      <c r="I65" s="146" t="s">
        <v>444</v>
      </c>
      <c r="J65" s="161" t="s">
        <v>445</v>
      </c>
      <c r="K65" s="146" t="s">
        <v>200</v>
      </c>
      <c r="L65" s="297"/>
      <c r="M65" s="297">
        <v>1000</v>
      </c>
      <c r="N65" s="296"/>
      <c r="O65" s="133" t="s">
        <v>169</v>
      </c>
      <c r="P65" s="162">
        <v>0.3125</v>
      </c>
      <c r="Q65" s="133"/>
      <c r="R65" s="133"/>
      <c r="S65" s="133"/>
      <c r="T65" s="82"/>
    </row>
    <row r="66" spans="1:21" s="17" customFormat="1" ht="20.100000000000001" customHeight="1">
      <c r="A66" s="49" t="s">
        <v>1304</v>
      </c>
      <c r="B66" s="49" t="s">
        <v>1253</v>
      </c>
      <c r="C66" s="139" t="s">
        <v>66</v>
      </c>
      <c r="D66" s="139">
        <v>45</v>
      </c>
      <c r="E66" s="156" t="s">
        <v>201</v>
      </c>
      <c r="F66" s="160" t="s">
        <v>1104</v>
      </c>
      <c r="G66" s="133" t="s">
        <v>202</v>
      </c>
      <c r="H66" s="133" t="s">
        <v>936</v>
      </c>
      <c r="I66" s="184">
        <v>19860476002</v>
      </c>
      <c r="J66" s="134">
        <v>31559</v>
      </c>
      <c r="K66" s="133" t="s">
        <v>203</v>
      </c>
      <c r="L66" s="296">
        <v>20</v>
      </c>
      <c r="M66" s="296">
        <v>2000</v>
      </c>
      <c r="N66" s="296"/>
      <c r="O66" s="184" t="s">
        <v>169</v>
      </c>
      <c r="P66" s="169" t="s">
        <v>198</v>
      </c>
      <c r="Q66" s="146" t="s">
        <v>199</v>
      </c>
      <c r="R66" s="184"/>
      <c r="S66" s="133"/>
      <c r="T66" s="16"/>
    </row>
    <row r="67" spans="1:21" s="103" customFormat="1" ht="20.100000000000001" customHeight="1">
      <c r="A67" s="49" t="s">
        <v>1256</v>
      </c>
      <c r="B67" s="49" t="s">
        <v>1253</v>
      </c>
      <c r="C67" s="139" t="s">
        <v>66</v>
      </c>
      <c r="D67" s="139">
        <v>50</v>
      </c>
      <c r="E67" s="156" t="s">
        <v>210</v>
      </c>
      <c r="F67" s="160" t="s">
        <v>1106</v>
      </c>
      <c r="G67" s="133" t="s">
        <v>211</v>
      </c>
      <c r="H67" s="133" t="s">
        <v>939</v>
      </c>
      <c r="I67" s="251">
        <v>19850476001</v>
      </c>
      <c r="J67" s="134">
        <v>31327</v>
      </c>
      <c r="K67" s="133" t="s">
        <v>200</v>
      </c>
      <c r="L67" s="296"/>
      <c r="M67" s="296">
        <v>1400</v>
      </c>
      <c r="N67" s="296"/>
      <c r="O67" s="184" t="s">
        <v>169</v>
      </c>
      <c r="P67" s="169" t="s">
        <v>198</v>
      </c>
      <c r="Q67" s="146" t="s">
        <v>199</v>
      </c>
      <c r="R67" s="184"/>
      <c r="S67" s="133"/>
      <c r="T67" s="102"/>
    </row>
    <row r="68" spans="1:21" s="17" customFormat="1" ht="20.100000000000001" customHeight="1">
      <c r="A68" s="49" t="s">
        <v>1305</v>
      </c>
      <c r="B68" s="139" t="s">
        <v>1253</v>
      </c>
      <c r="C68" s="148" t="s">
        <v>30</v>
      </c>
      <c r="D68" s="148">
        <v>51</v>
      </c>
      <c r="E68" s="157" t="s">
        <v>36</v>
      </c>
      <c r="F68" s="160" t="s">
        <v>744</v>
      </c>
      <c r="G68" s="146" t="s">
        <v>446</v>
      </c>
      <c r="H68" s="136" t="s">
        <v>568</v>
      </c>
      <c r="I68" s="146" t="s">
        <v>447</v>
      </c>
      <c r="J68" s="161" t="s">
        <v>448</v>
      </c>
      <c r="K68" s="146" t="s">
        <v>435</v>
      </c>
      <c r="L68" s="297">
        <v>400</v>
      </c>
      <c r="M68" s="297">
        <v>2500</v>
      </c>
      <c r="N68" s="296"/>
      <c r="O68" s="107" t="s">
        <v>169</v>
      </c>
      <c r="P68" s="110">
        <v>0.3125</v>
      </c>
      <c r="Q68" s="107"/>
      <c r="R68" s="107"/>
      <c r="S68" s="107"/>
      <c r="T68" s="16"/>
    </row>
    <row r="69" spans="1:21" s="17" customFormat="1" ht="20.100000000000001" customHeight="1">
      <c r="A69" s="49" t="s">
        <v>1306</v>
      </c>
      <c r="B69" s="139" t="s">
        <v>1253</v>
      </c>
      <c r="C69" s="108" t="s">
        <v>30</v>
      </c>
      <c r="D69" s="139">
        <v>70</v>
      </c>
      <c r="E69" s="156" t="s">
        <v>37</v>
      </c>
      <c r="F69" s="160" t="s">
        <v>752</v>
      </c>
      <c r="G69" s="146" t="s">
        <v>571</v>
      </c>
      <c r="H69" s="136" t="s">
        <v>572</v>
      </c>
      <c r="I69" s="146" t="s">
        <v>452</v>
      </c>
      <c r="J69" s="161" t="s">
        <v>453</v>
      </c>
      <c r="K69" s="146" t="s">
        <v>435</v>
      </c>
      <c r="L69" s="297">
        <v>120</v>
      </c>
      <c r="M69" s="297">
        <v>1200</v>
      </c>
      <c r="N69" s="296"/>
      <c r="O69" s="133" t="s">
        <v>169</v>
      </c>
      <c r="P69" s="162">
        <v>0.3125</v>
      </c>
      <c r="Q69" s="133"/>
      <c r="R69" s="133"/>
      <c r="S69" s="133"/>
      <c r="T69" s="16"/>
    </row>
    <row r="70" spans="1:21" s="17" customFormat="1" ht="20.100000000000001" customHeight="1">
      <c r="A70" s="49" t="s">
        <v>1307</v>
      </c>
      <c r="B70" s="49" t="s">
        <v>1253</v>
      </c>
      <c r="C70" s="108" t="s">
        <v>66</v>
      </c>
      <c r="D70" s="139">
        <v>73</v>
      </c>
      <c r="E70" s="156" t="s">
        <v>207</v>
      </c>
      <c r="F70" s="160" t="s">
        <v>1102</v>
      </c>
      <c r="G70" s="133" t="s">
        <v>208</v>
      </c>
      <c r="H70" s="133" t="s">
        <v>934</v>
      </c>
      <c r="I70" s="184">
        <v>19960476002</v>
      </c>
      <c r="J70" s="134">
        <v>35229</v>
      </c>
      <c r="K70" s="133" t="s">
        <v>209</v>
      </c>
      <c r="L70" s="296">
        <v>50</v>
      </c>
      <c r="M70" s="296">
        <v>450</v>
      </c>
      <c r="N70" s="296"/>
      <c r="O70" s="184" t="s">
        <v>169</v>
      </c>
      <c r="P70" s="169" t="s">
        <v>198</v>
      </c>
      <c r="Q70" s="146" t="s">
        <v>199</v>
      </c>
      <c r="R70" s="184"/>
      <c r="S70" s="107"/>
      <c r="T70" s="16"/>
    </row>
    <row r="71" spans="1:21" s="17" customFormat="1" ht="20.100000000000001" customHeight="1">
      <c r="A71" s="49" t="s">
        <v>1308</v>
      </c>
      <c r="B71" s="139" t="s">
        <v>1253</v>
      </c>
      <c r="C71" s="108" t="s">
        <v>30</v>
      </c>
      <c r="D71" s="139">
        <v>74</v>
      </c>
      <c r="E71" s="163" t="s">
        <v>1217</v>
      </c>
      <c r="F71" s="160" t="s">
        <v>749</v>
      </c>
      <c r="G71" s="109" t="s">
        <v>573</v>
      </c>
      <c r="H71" s="136" t="s">
        <v>574</v>
      </c>
      <c r="I71" s="146" t="s">
        <v>454</v>
      </c>
      <c r="J71" s="161" t="s">
        <v>455</v>
      </c>
      <c r="K71" s="146" t="s">
        <v>435</v>
      </c>
      <c r="L71" s="297">
        <v>120</v>
      </c>
      <c r="M71" s="297">
        <v>1200</v>
      </c>
      <c r="N71" s="296"/>
      <c r="O71" s="133" t="s">
        <v>169</v>
      </c>
      <c r="P71" s="162">
        <v>0.35416666666666669</v>
      </c>
      <c r="Q71" s="107"/>
      <c r="R71" s="133"/>
      <c r="S71" s="107"/>
      <c r="T71" s="16"/>
    </row>
    <row r="72" spans="1:21" s="17" customFormat="1" ht="20.100000000000001" customHeight="1">
      <c r="A72" s="49" t="s">
        <v>1309</v>
      </c>
      <c r="B72" s="139" t="s">
        <v>1248</v>
      </c>
      <c r="C72" s="84" t="s">
        <v>63</v>
      </c>
      <c r="D72" s="84">
        <v>30</v>
      </c>
      <c r="E72" s="167" t="s">
        <v>883</v>
      </c>
      <c r="F72" s="167" t="s">
        <v>1099</v>
      </c>
      <c r="G72" s="84" t="s">
        <v>390</v>
      </c>
      <c r="H72" s="84" t="s">
        <v>391</v>
      </c>
      <c r="I72" s="84" t="s">
        <v>884</v>
      </c>
      <c r="J72" s="84" t="s">
        <v>885</v>
      </c>
      <c r="K72" s="84" t="s">
        <v>311</v>
      </c>
      <c r="L72" s="298"/>
      <c r="M72" s="298"/>
      <c r="N72" s="298">
        <v>200</v>
      </c>
      <c r="O72" s="84" t="s">
        <v>169</v>
      </c>
      <c r="P72" s="85">
        <v>0.3125</v>
      </c>
      <c r="Q72" s="84" t="s">
        <v>179</v>
      </c>
      <c r="R72" s="184"/>
      <c r="S72" s="84"/>
      <c r="T72" s="16"/>
    </row>
    <row r="73" spans="1:21" s="17" customFormat="1" ht="20.100000000000001" customHeight="1">
      <c r="A73" s="49" t="s">
        <v>1310</v>
      </c>
      <c r="B73" s="139" t="s">
        <v>1248</v>
      </c>
      <c r="C73" s="108" t="s">
        <v>23</v>
      </c>
      <c r="D73" s="139">
        <v>62</v>
      </c>
      <c r="E73" s="158" t="s">
        <v>28</v>
      </c>
      <c r="F73" s="168" t="s">
        <v>742</v>
      </c>
      <c r="G73" s="136" t="s">
        <v>233</v>
      </c>
      <c r="H73" s="146" t="s">
        <v>234</v>
      </c>
      <c r="I73" s="59" t="s">
        <v>657</v>
      </c>
      <c r="J73" s="161">
        <v>41661</v>
      </c>
      <c r="K73" s="146" t="s">
        <v>235</v>
      </c>
      <c r="L73" s="297"/>
      <c r="M73" s="296"/>
      <c r="N73" s="296">
        <v>20</v>
      </c>
      <c r="O73" s="162" t="s">
        <v>169</v>
      </c>
      <c r="P73" s="198">
        <v>0.41666666666666669</v>
      </c>
      <c r="Q73" s="146" t="s">
        <v>658</v>
      </c>
      <c r="R73" s="107"/>
      <c r="S73" s="107"/>
      <c r="T73" s="16"/>
    </row>
    <row r="74" spans="1:21" s="17" customFormat="1" ht="20.100000000000001" customHeight="1">
      <c r="A74" s="49" t="s">
        <v>1311</v>
      </c>
      <c r="B74" s="139" t="s">
        <v>1248</v>
      </c>
      <c r="C74" s="139" t="s">
        <v>42</v>
      </c>
      <c r="D74" s="139">
        <v>63</v>
      </c>
      <c r="E74" s="167" t="s">
        <v>50</v>
      </c>
      <c r="F74" s="168" t="s">
        <v>820</v>
      </c>
      <c r="G74" s="146" t="s">
        <v>623</v>
      </c>
      <c r="H74" s="133" t="s">
        <v>624</v>
      </c>
      <c r="I74" s="133" t="s">
        <v>529</v>
      </c>
      <c r="J74" s="133" t="s">
        <v>530</v>
      </c>
      <c r="K74" s="133" t="s">
        <v>311</v>
      </c>
      <c r="L74" s="297" t="s">
        <v>171</v>
      </c>
      <c r="M74" s="297" t="s">
        <v>171</v>
      </c>
      <c r="N74" s="297">
        <v>80</v>
      </c>
      <c r="O74" s="133" t="s">
        <v>169</v>
      </c>
      <c r="P74" s="199">
        <v>0.375</v>
      </c>
      <c r="Q74" s="133" t="s">
        <v>179</v>
      </c>
      <c r="R74" s="133"/>
      <c r="S74" s="133"/>
      <c r="T74" s="16"/>
    </row>
    <row r="75" spans="1:21" s="17" customFormat="1" ht="20.100000000000001" customHeight="1">
      <c r="A75" s="49" t="s">
        <v>1312</v>
      </c>
      <c r="B75" s="139" t="s">
        <v>1248</v>
      </c>
      <c r="C75" s="108" t="s">
        <v>78</v>
      </c>
      <c r="D75" s="139">
        <v>64</v>
      </c>
      <c r="E75" s="154" t="s">
        <v>88</v>
      </c>
      <c r="F75" s="188" t="s">
        <v>1132</v>
      </c>
      <c r="G75" s="184" t="s">
        <v>317</v>
      </c>
      <c r="H75" s="184" t="s">
        <v>1069</v>
      </c>
      <c r="I75" s="184" t="s">
        <v>318</v>
      </c>
      <c r="J75" s="194">
        <v>38527</v>
      </c>
      <c r="K75" s="184" t="s">
        <v>1081</v>
      </c>
      <c r="L75" s="299"/>
      <c r="M75" s="299"/>
      <c r="N75" s="296">
        <v>200</v>
      </c>
      <c r="O75" s="107" t="s">
        <v>169</v>
      </c>
      <c r="P75" s="110" t="s">
        <v>312</v>
      </c>
      <c r="Q75" s="107" t="s">
        <v>199</v>
      </c>
      <c r="R75" s="107"/>
      <c r="S75" s="133"/>
      <c r="T75" s="16"/>
    </row>
    <row r="76" spans="1:21" s="17" customFormat="1" ht="20.100000000000001" customHeight="1">
      <c r="A76" s="49" t="s">
        <v>1313</v>
      </c>
      <c r="B76" s="139" t="s">
        <v>1248</v>
      </c>
      <c r="C76" s="108" t="s">
        <v>39</v>
      </c>
      <c r="D76" s="139">
        <v>71</v>
      </c>
      <c r="E76" s="167" t="s">
        <v>730</v>
      </c>
      <c r="F76" s="160" t="s">
        <v>731</v>
      </c>
      <c r="G76" s="146" t="s">
        <v>730</v>
      </c>
      <c r="H76" s="136"/>
      <c r="I76" s="246" t="s">
        <v>732</v>
      </c>
      <c r="J76" s="246" t="s">
        <v>733</v>
      </c>
      <c r="K76" s="146" t="s">
        <v>239</v>
      </c>
      <c r="L76" s="297">
        <v>0</v>
      </c>
      <c r="M76" s="297">
        <v>0</v>
      </c>
      <c r="N76" s="296">
        <v>50</v>
      </c>
      <c r="O76" s="133" t="s">
        <v>169</v>
      </c>
      <c r="P76" s="162">
        <v>0.36458333333333331</v>
      </c>
      <c r="Q76" s="133" t="s">
        <v>267</v>
      </c>
      <c r="R76" s="133"/>
      <c r="S76" s="133"/>
      <c r="T76" s="102"/>
      <c r="U76" s="104"/>
    </row>
    <row r="77" spans="1:21" s="104" customFormat="1" ht="20.100000000000001" customHeight="1">
      <c r="A77" s="49" t="s">
        <v>1314</v>
      </c>
      <c r="B77" s="139" t="s">
        <v>1248</v>
      </c>
      <c r="C77" s="139" t="s">
        <v>78</v>
      </c>
      <c r="D77" s="139">
        <v>71</v>
      </c>
      <c r="E77" s="163" t="s">
        <v>89</v>
      </c>
      <c r="F77" s="203" t="s">
        <v>1133</v>
      </c>
      <c r="G77" s="204" t="s">
        <v>319</v>
      </c>
      <c r="H77" s="184" t="s">
        <v>1070</v>
      </c>
      <c r="I77" s="184" t="s">
        <v>320</v>
      </c>
      <c r="J77" s="194">
        <v>36662</v>
      </c>
      <c r="K77" s="184" t="s">
        <v>311</v>
      </c>
      <c r="L77" s="299"/>
      <c r="M77" s="299"/>
      <c r="N77" s="296">
        <v>100</v>
      </c>
      <c r="O77" s="133" t="s">
        <v>169</v>
      </c>
      <c r="P77" s="162" t="s">
        <v>198</v>
      </c>
      <c r="Q77" s="133" t="s">
        <v>199</v>
      </c>
      <c r="R77" s="133"/>
      <c r="S77" s="133"/>
      <c r="T77" s="102"/>
    </row>
    <row r="78" spans="1:21" s="17" customFormat="1" ht="20.100000000000001" customHeight="1">
      <c r="A78" s="49" t="s">
        <v>1315</v>
      </c>
      <c r="B78" s="139" t="s">
        <v>1248</v>
      </c>
      <c r="C78" s="148" t="s">
        <v>23</v>
      </c>
      <c r="D78" s="148">
        <v>75</v>
      </c>
      <c r="E78" s="157" t="s">
        <v>29</v>
      </c>
      <c r="F78" s="168" t="s">
        <v>743</v>
      </c>
      <c r="G78" s="136" t="s">
        <v>236</v>
      </c>
      <c r="H78" s="164" t="s">
        <v>237</v>
      </c>
      <c r="I78" s="59" t="s">
        <v>659</v>
      </c>
      <c r="J78" s="161">
        <v>42130</v>
      </c>
      <c r="K78" s="126" t="s">
        <v>238</v>
      </c>
      <c r="L78" s="297"/>
      <c r="M78" s="296"/>
      <c r="N78" s="296">
        <v>20</v>
      </c>
      <c r="O78" s="162" t="s">
        <v>169</v>
      </c>
      <c r="P78" s="198">
        <v>0.375</v>
      </c>
      <c r="Q78" s="124" t="s">
        <v>660</v>
      </c>
      <c r="R78" s="124"/>
      <c r="S78" s="124"/>
      <c r="T78" s="16"/>
    </row>
    <row r="79" spans="1:21" s="17" customFormat="1" ht="20.100000000000001" customHeight="1">
      <c r="A79" s="49" t="s">
        <v>1316</v>
      </c>
      <c r="B79" s="139" t="s">
        <v>1248</v>
      </c>
      <c r="C79" s="139" t="s">
        <v>78</v>
      </c>
      <c r="D79" s="139">
        <v>79</v>
      </c>
      <c r="E79" s="154" t="s">
        <v>87</v>
      </c>
      <c r="F79" s="188" t="s">
        <v>1130</v>
      </c>
      <c r="G79" s="184" t="s">
        <v>313</v>
      </c>
      <c r="H79" s="184" t="s">
        <v>314</v>
      </c>
      <c r="I79" s="184" t="s">
        <v>315</v>
      </c>
      <c r="J79" s="194">
        <v>41245</v>
      </c>
      <c r="K79" s="184" t="s">
        <v>316</v>
      </c>
      <c r="L79" s="299"/>
      <c r="M79" s="299"/>
      <c r="N79" s="296">
        <v>100</v>
      </c>
      <c r="O79" s="133" t="s">
        <v>169</v>
      </c>
      <c r="P79" s="162" t="s">
        <v>312</v>
      </c>
      <c r="Q79" s="133" t="s">
        <v>199</v>
      </c>
      <c r="R79" s="133"/>
      <c r="S79" s="133"/>
      <c r="T79" s="16"/>
    </row>
    <row r="80" spans="1:21" s="17" customFormat="1" ht="20.100000000000001" customHeight="1">
      <c r="A80" s="49" t="s">
        <v>1317</v>
      </c>
      <c r="B80" s="139" t="s">
        <v>1248</v>
      </c>
      <c r="C80" s="139" t="s">
        <v>78</v>
      </c>
      <c r="D80" s="139">
        <v>80</v>
      </c>
      <c r="E80" s="156" t="s">
        <v>86</v>
      </c>
      <c r="F80" s="188" t="s">
        <v>1131</v>
      </c>
      <c r="G80" s="184" t="s">
        <v>308</v>
      </c>
      <c r="H80" s="184" t="s">
        <v>309</v>
      </c>
      <c r="I80" s="184" t="s">
        <v>310</v>
      </c>
      <c r="J80" s="194">
        <v>41922</v>
      </c>
      <c r="K80" s="184" t="s">
        <v>311</v>
      </c>
      <c r="L80" s="299"/>
      <c r="M80" s="299"/>
      <c r="N80" s="296">
        <v>50</v>
      </c>
      <c r="O80" s="133" t="s">
        <v>169</v>
      </c>
      <c r="P80" s="162" t="s">
        <v>312</v>
      </c>
      <c r="Q80" s="133" t="s">
        <v>199</v>
      </c>
      <c r="R80" s="133"/>
      <c r="S80" s="133"/>
      <c r="T80" s="16"/>
    </row>
    <row r="81" spans="1:21" s="17" customFormat="1" ht="20.100000000000001" customHeight="1">
      <c r="A81" s="49" t="s">
        <v>1318</v>
      </c>
      <c r="B81" s="139" t="s">
        <v>1248</v>
      </c>
      <c r="C81" s="125" t="s">
        <v>54</v>
      </c>
      <c r="D81" s="139">
        <v>81</v>
      </c>
      <c r="E81" s="167" t="s">
        <v>55</v>
      </c>
      <c r="F81" s="196" t="s">
        <v>835</v>
      </c>
      <c r="G81" s="136" t="s">
        <v>836</v>
      </c>
      <c r="H81" s="136" t="s">
        <v>837</v>
      </c>
      <c r="I81" s="133" t="s">
        <v>184</v>
      </c>
      <c r="J81" s="134" t="s">
        <v>838</v>
      </c>
      <c r="K81" s="197" t="s">
        <v>298</v>
      </c>
      <c r="L81" s="297">
        <v>160</v>
      </c>
      <c r="M81" s="297">
        <v>1100</v>
      </c>
      <c r="N81" s="296"/>
      <c r="O81" s="124" t="s">
        <v>169</v>
      </c>
      <c r="P81" s="162">
        <v>0.28472222222222221</v>
      </c>
      <c r="Q81" s="124" t="s">
        <v>496</v>
      </c>
      <c r="R81" s="124"/>
      <c r="S81" s="133"/>
      <c r="T81" s="16"/>
    </row>
    <row r="82" spans="1:21" s="17" customFormat="1" ht="20.100000000000001" customHeight="1">
      <c r="A82" s="49" t="s">
        <v>1319</v>
      </c>
      <c r="B82" s="139" t="s">
        <v>1248</v>
      </c>
      <c r="C82" s="125" t="s">
        <v>71</v>
      </c>
      <c r="D82" s="139">
        <v>83</v>
      </c>
      <c r="E82" s="156" t="s">
        <v>77</v>
      </c>
      <c r="F82" s="191" t="s">
        <v>1118</v>
      </c>
      <c r="G82" s="146" t="s">
        <v>993</v>
      </c>
      <c r="H82" s="164" t="s">
        <v>994</v>
      </c>
      <c r="I82" s="115" t="s">
        <v>995</v>
      </c>
      <c r="J82" s="192">
        <v>39353</v>
      </c>
      <c r="K82" s="111" t="s">
        <v>996</v>
      </c>
      <c r="L82" s="297"/>
      <c r="M82" s="297"/>
      <c r="N82" s="296">
        <v>60</v>
      </c>
      <c r="O82" s="124" t="s">
        <v>169</v>
      </c>
      <c r="P82" s="162">
        <v>0.375</v>
      </c>
      <c r="Q82" s="124" t="s">
        <v>179</v>
      </c>
      <c r="R82" s="124"/>
      <c r="S82" s="112" t="s">
        <v>997</v>
      </c>
      <c r="T82" s="16"/>
    </row>
    <row r="83" spans="1:21" s="17" customFormat="1" ht="20.100000000000001" customHeight="1">
      <c r="A83" s="49" t="s">
        <v>1235</v>
      </c>
      <c r="B83" s="139" t="s">
        <v>1248</v>
      </c>
      <c r="C83" s="84" t="s">
        <v>63</v>
      </c>
      <c r="D83" s="84" t="s">
        <v>1218</v>
      </c>
      <c r="E83" s="167" t="s">
        <v>886</v>
      </c>
      <c r="F83" s="167" t="s">
        <v>1100</v>
      </c>
      <c r="G83" s="84" t="s">
        <v>887</v>
      </c>
      <c r="H83" s="84" t="s">
        <v>888</v>
      </c>
      <c r="I83" s="84" t="s">
        <v>889</v>
      </c>
      <c r="J83" s="84" t="s">
        <v>890</v>
      </c>
      <c r="K83" s="84" t="s">
        <v>311</v>
      </c>
      <c r="L83" s="298"/>
      <c r="M83" s="298"/>
      <c r="N83" s="298">
        <v>200</v>
      </c>
      <c r="O83" s="84" t="s">
        <v>169</v>
      </c>
      <c r="P83" s="85">
        <v>0.35416666666666669</v>
      </c>
      <c r="Q83" s="84" t="s">
        <v>179</v>
      </c>
      <c r="R83" s="184"/>
      <c r="S83" s="84"/>
      <c r="T83" s="16"/>
    </row>
    <row r="84" spans="1:21" s="17" customFormat="1" ht="20.100000000000001" customHeight="1">
      <c r="A84" s="49" t="s">
        <v>1320</v>
      </c>
      <c r="B84" s="148" t="s">
        <v>1249</v>
      </c>
      <c r="C84" s="125" t="s">
        <v>42</v>
      </c>
      <c r="D84" s="139">
        <v>18</v>
      </c>
      <c r="E84" s="156" t="s">
        <v>45</v>
      </c>
      <c r="F84" s="168" t="s">
        <v>818</v>
      </c>
      <c r="G84" s="146" t="s">
        <v>637</v>
      </c>
      <c r="H84" s="136" t="s">
        <v>512</v>
      </c>
      <c r="I84" s="146" t="s">
        <v>513</v>
      </c>
      <c r="J84" s="161" t="s">
        <v>502</v>
      </c>
      <c r="K84" s="146" t="s">
        <v>200</v>
      </c>
      <c r="L84" s="297" t="s">
        <v>171</v>
      </c>
      <c r="M84" s="297">
        <v>1500</v>
      </c>
      <c r="N84" s="297" t="s">
        <v>171</v>
      </c>
      <c r="O84" s="124" t="s">
        <v>169</v>
      </c>
      <c r="P84" s="199">
        <v>0.33333333333333331</v>
      </c>
      <c r="Q84" s="124" t="s">
        <v>179</v>
      </c>
      <c r="R84" s="124"/>
      <c r="S84" s="124"/>
      <c r="T84" s="16"/>
    </row>
    <row r="85" spans="1:21" s="17" customFormat="1" ht="20.100000000000001" customHeight="1">
      <c r="A85" s="49" t="s">
        <v>1321</v>
      </c>
      <c r="B85" s="139" t="s">
        <v>1249</v>
      </c>
      <c r="C85" s="139" t="s">
        <v>42</v>
      </c>
      <c r="D85" s="139">
        <v>39</v>
      </c>
      <c r="E85" s="154" t="s">
        <v>1086</v>
      </c>
      <c r="F85" s="168" t="s">
        <v>814</v>
      </c>
      <c r="G85" s="146" t="s">
        <v>508</v>
      </c>
      <c r="H85" s="136" t="s">
        <v>509</v>
      </c>
      <c r="I85" s="146" t="s">
        <v>510</v>
      </c>
      <c r="J85" s="161" t="s">
        <v>511</v>
      </c>
      <c r="K85" s="146" t="s">
        <v>503</v>
      </c>
      <c r="L85" s="297">
        <v>80</v>
      </c>
      <c r="M85" s="297">
        <v>1000</v>
      </c>
      <c r="N85" s="297" t="s">
        <v>171</v>
      </c>
      <c r="O85" s="133" t="s">
        <v>169</v>
      </c>
      <c r="P85" s="199">
        <v>0.3125</v>
      </c>
      <c r="Q85" s="124" t="s">
        <v>179</v>
      </c>
      <c r="R85" s="124"/>
      <c r="S85" s="124"/>
      <c r="T85" s="16"/>
    </row>
    <row r="86" spans="1:21" s="17" customFormat="1" ht="20.100000000000001" customHeight="1">
      <c r="A86" s="49" t="s">
        <v>1322</v>
      </c>
      <c r="B86" s="139" t="s">
        <v>1249</v>
      </c>
      <c r="C86" s="139" t="s">
        <v>66</v>
      </c>
      <c r="D86" s="139">
        <v>66</v>
      </c>
      <c r="E86" s="158" t="s">
        <v>204</v>
      </c>
      <c r="F86" s="160" t="s">
        <v>1105</v>
      </c>
      <c r="G86" s="133" t="s">
        <v>205</v>
      </c>
      <c r="H86" s="133" t="s">
        <v>937</v>
      </c>
      <c r="I86" s="184">
        <v>20020476006</v>
      </c>
      <c r="J86" s="134">
        <v>37308</v>
      </c>
      <c r="K86" s="133" t="s">
        <v>938</v>
      </c>
      <c r="L86" s="296">
        <v>100</v>
      </c>
      <c r="M86" s="296">
        <v>2600</v>
      </c>
      <c r="N86" s="296"/>
      <c r="O86" s="184" t="s">
        <v>169</v>
      </c>
      <c r="P86" s="169" t="s">
        <v>206</v>
      </c>
      <c r="Q86" s="146" t="s">
        <v>199</v>
      </c>
      <c r="R86" s="184"/>
      <c r="S86" s="133"/>
      <c r="T86" s="16"/>
    </row>
    <row r="87" spans="1:21" s="17" customFormat="1" ht="20.100000000000001" customHeight="1">
      <c r="A87" s="49" t="s">
        <v>1323</v>
      </c>
      <c r="B87" s="139" t="s">
        <v>1249</v>
      </c>
      <c r="C87" s="125" t="s">
        <v>66</v>
      </c>
      <c r="D87" s="139">
        <v>84</v>
      </c>
      <c r="E87" s="180" t="s">
        <v>948</v>
      </c>
      <c r="F87" s="160" t="s">
        <v>1110</v>
      </c>
      <c r="G87" s="133" t="s">
        <v>949</v>
      </c>
      <c r="H87" s="133" t="s">
        <v>950</v>
      </c>
      <c r="I87" s="193">
        <v>20130476035</v>
      </c>
      <c r="J87" s="134">
        <v>41632</v>
      </c>
      <c r="K87" s="133" t="s">
        <v>951</v>
      </c>
      <c r="L87" s="296"/>
      <c r="M87" s="296"/>
      <c r="N87" s="296">
        <v>1000</v>
      </c>
      <c r="O87" s="184" t="s">
        <v>169</v>
      </c>
      <c r="P87" s="169">
        <v>0.35416666666666669</v>
      </c>
      <c r="Q87" s="146" t="s">
        <v>660</v>
      </c>
      <c r="R87" s="184"/>
      <c r="S87" s="304" t="s">
        <v>1449</v>
      </c>
      <c r="T87" s="16"/>
    </row>
    <row r="88" spans="1:21" s="17" customFormat="1" ht="20.100000000000001" customHeight="1">
      <c r="A88" s="49" t="s">
        <v>1324</v>
      </c>
      <c r="B88" s="286" t="s">
        <v>1249</v>
      </c>
      <c r="C88" s="139" t="s">
        <v>69</v>
      </c>
      <c r="D88" s="139">
        <v>9</v>
      </c>
      <c r="E88" s="76" t="s">
        <v>969</v>
      </c>
      <c r="F88" s="117" t="s">
        <v>1205</v>
      </c>
      <c r="G88" s="100" t="s">
        <v>970</v>
      </c>
      <c r="H88" s="19" t="s">
        <v>971</v>
      </c>
      <c r="I88" s="248">
        <v>20180619007</v>
      </c>
      <c r="J88" s="100" t="s">
        <v>972</v>
      </c>
      <c r="K88" s="100" t="s">
        <v>200</v>
      </c>
      <c r="L88" s="302"/>
      <c r="M88" s="302">
        <v>1800</v>
      </c>
      <c r="N88" s="302"/>
      <c r="O88" s="133" t="s">
        <v>169</v>
      </c>
      <c r="P88" s="133" t="s">
        <v>481</v>
      </c>
      <c r="Q88" s="133" t="s">
        <v>199</v>
      </c>
      <c r="R88" s="133"/>
      <c r="S88" s="100"/>
      <c r="T88" s="16"/>
    </row>
    <row r="89" spans="1:21" s="17" customFormat="1" ht="20.100000000000001" customHeight="1">
      <c r="A89" s="49" t="s">
        <v>1325</v>
      </c>
      <c r="B89" s="286" t="s">
        <v>1249</v>
      </c>
      <c r="C89" s="125" t="s">
        <v>69</v>
      </c>
      <c r="D89" s="139">
        <v>37</v>
      </c>
      <c r="E89" s="201" t="s">
        <v>70</v>
      </c>
      <c r="F89" s="160" t="s">
        <v>1204</v>
      </c>
      <c r="G89" s="146" t="s">
        <v>477</v>
      </c>
      <c r="H89" s="136" t="s">
        <v>478</v>
      </c>
      <c r="I89" s="146">
        <v>19730626001</v>
      </c>
      <c r="J89" s="161" t="s">
        <v>479</v>
      </c>
      <c r="K89" s="146" t="s">
        <v>480</v>
      </c>
      <c r="L89" s="297">
        <v>50</v>
      </c>
      <c r="M89" s="297">
        <v>3800</v>
      </c>
      <c r="N89" s="296"/>
      <c r="O89" s="124" t="s">
        <v>169</v>
      </c>
      <c r="P89" s="133" t="s">
        <v>481</v>
      </c>
      <c r="Q89" s="124" t="s">
        <v>199</v>
      </c>
      <c r="R89" s="124"/>
      <c r="S89" s="133"/>
      <c r="T89" s="16"/>
    </row>
    <row r="90" spans="1:21" s="17" customFormat="1" ht="20.100000000000001" customHeight="1">
      <c r="A90" s="233"/>
      <c r="B90" s="233"/>
      <c r="C90" s="233" t="s">
        <v>39</v>
      </c>
      <c r="D90" s="233"/>
      <c r="E90" s="155" t="s">
        <v>734</v>
      </c>
      <c r="F90" s="155"/>
      <c r="G90" s="143"/>
      <c r="H90" s="143"/>
      <c r="I90" s="143"/>
      <c r="J90" s="143"/>
      <c r="K90" s="143"/>
      <c r="L90" s="303"/>
      <c r="M90" s="303"/>
      <c r="N90" s="303"/>
      <c r="O90" s="143" t="s">
        <v>597</v>
      </c>
      <c r="P90" s="143"/>
      <c r="Q90" s="143"/>
      <c r="R90" s="143" t="s">
        <v>596</v>
      </c>
      <c r="S90" s="143" t="s">
        <v>735</v>
      </c>
      <c r="T90" s="16"/>
    </row>
    <row r="91" spans="1:21" s="18" customFormat="1" ht="20.100000000000001" customHeight="1">
      <c r="A91" s="233"/>
      <c r="B91" s="233"/>
      <c r="C91" s="233" t="s">
        <v>71</v>
      </c>
      <c r="D91" s="233"/>
      <c r="E91" s="155" t="s">
        <v>1002</v>
      </c>
      <c r="F91" s="155" t="s">
        <v>1120</v>
      </c>
      <c r="G91" s="143" t="s">
        <v>1003</v>
      </c>
      <c r="H91" s="143" t="s">
        <v>1004</v>
      </c>
      <c r="I91" s="143" t="s">
        <v>1005</v>
      </c>
      <c r="J91" s="144">
        <v>30346</v>
      </c>
      <c r="K91" s="143" t="s">
        <v>212</v>
      </c>
      <c r="L91" s="303"/>
      <c r="M91" s="303"/>
      <c r="N91" s="303"/>
      <c r="O91" s="143" t="s">
        <v>597</v>
      </c>
      <c r="P91" s="143"/>
      <c r="Q91" s="143"/>
      <c r="R91" s="143" t="s">
        <v>596</v>
      </c>
      <c r="S91" s="143" t="s">
        <v>1006</v>
      </c>
      <c r="T91" s="16"/>
      <c r="U91" s="17"/>
    </row>
  </sheetData>
  <autoFilter ref="A2:U91">
    <filterColumn colId="8" showButton="0"/>
    <filterColumn colId="11" showButton="0"/>
    <filterColumn colId="12" showButton="0"/>
    <sortState ref="A5:U91">
      <sortCondition ref="B2:B91"/>
    </sortState>
  </autoFilter>
  <sortState ref="A4:S91">
    <sortCondition ref="C4:C91"/>
    <sortCondition ref="E4:E91"/>
  </sortState>
  <mergeCells count="16">
    <mergeCell ref="A2:A3"/>
    <mergeCell ref="D2:D3"/>
    <mergeCell ref="S2:S3"/>
    <mergeCell ref="C2:C3"/>
    <mergeCell ref="E2:E3"/>
    <mergeCell ref="F2:F3"/>
    <mergeCell ref="G2:G3"/>
    <mergeCell ref="H2:H3"/>
    <mergeCell ref="I2:J2"/>
    <mergeCell ref="K2:K3"/>
    <mergeCell ref="L2:N2"/>
    <mergeCell ref="O2:O3"/>
    <mergeCell ref="P2:P3"/>
    <mergeCell ref="Q2:Q3"/>
    <mergeCell ref="R2:R3"/>
    <mergeCell ref="B2:B3"/>
  </mergeCells>
  <phoneticPr fontId="8" type="noConversion"/>
  <pageMargins left="0.23622047244094491" right="0.23622047244094491" top="0.74803149606299213" bottom="0.74803149606299213" header="0.31496062992125984" footer="0.31496062992125984"/>
  <pageSetup paperSize="9" scale="4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9"/>
    <pageSetUpPr fitToPage="1"/>
  </sheetPr>
  <dimension ref="A1:AK64"/>
  <sheetViews>
    <sheetView tabSelected="1" zoomScale="85" zoomScaleNormal="85" workbookViewId="0">
      <pane ySplit="3" topLeftCell="A4" activePane="bottomLeft" state="frozen"/>
      <selection pane="bottomLeft"/>
    </sheetView>
  </sheetViews>
  <sheetFormatPr defaultRowHeight="12"/>
  <cols>
    <col min="1" max="1" width="5" style="4" bestFit="1" customWidth="1"/>
    <col min="2" max="2" width="5" style="4" customWidth="1"/>
    <col min="3" max="3" width="6.125" style="4" customWidth="1"/>
    <col min="4" max="4" width="6.125" style="253" customWidth="1"/>
    <col min="5" max="5" width="32" style="14" bestFit="1" customWidth="1"/>
    <col min="6" max="6" width="46.25" style="14" customWidth="1"/>
    <col min="7" max="7" width="12.25" style="2" bestFit="1" customWidth="1"/>
    <col min="8" max="8" width="13.75" style="1" bestFit="1" customWidth="1"/>
    <col min="9" max="9" width="20.625" style="2" customWidth="1"/>
    <col min="10" max="10" width="14.75" style="1" customWidth="1"/>
    <col min="11" max="11" width="15.625" style="1" customWidth="1"/>
    <col min="12" max="14" width="7.875" style="295" customWidth="1"/>
    <col min="15" max="15" width="9" style="1" customWidth="1"/>
    <col min="16" max="16" width="11" style="1" customWidth="1"/>
    <col min="17" max="17" width="17.375" style="1" customWidth="1"/>
    <col min="18" max="18" width="9" style="1" customWidth="1"/>
    <col min="19" max="19" width="22.5" style="1" customWidth="1"/>
    <col min="20" max="16384" width="9" style="1"/>
  </cols>
  <sheetData>
    <row r="1" spans="1:20" ht="42" customHeight="1">
      <c r="A1" s="307"/>
      <c r="B1" s="307"/>
      <c r="C1" s="307"/>
      <c r="D1" s="313"/>
      <c r="E1" s="311" t="s">
        <v>1452</v>
      </c>
      <c r="F1" s="308"/>
      <c r="G1" s="308"/>
      <c r="H1" s="308"/>
      <c r="I1" s="308"/>
      <c r="J1" s="308"/>
      <c r="K1" s="308"/>
      <c r="L1" s="309"/>
      <c r="M1" s="309"/>
      <c r="N1" s="309"/>
      <c r="O1" s="308"/>
      <c r="P1" s="308"/>
      <c r="Q1" s="308"/>
      <c r="R1" s="308"/>
    </row>
    <row r="2" spans="1:20" ht="18.75" customHeight="1">
      <c r="A2" s="325" t="s">
        <v>1215</v>
      </c>
      <c r="B2" s="333" t="s">
        <v>1247</v>
      </c>
      <c r="C2" s="325" t="s">
        <v>114</v>
      </c>
      <c r="D2" s="326" t="s">
        <v>1219</v>
      </c>
      <c r="E2" s="331" t="s">
        <v>115</v>
      </c>
      <c r="F2" s="332" t="s">
        <v>15</v>
      </c>
      <c r="G2" s="330" t="s">
        <v>3</v>
      </c>
      <c r="H2" s="330" t="s">
        <v>0</v>
      </c>
      <c r="I2" s="330" t="s">
        <v>4</v>
      </c>
      <c r="J2" s="330"/>
      <c r="K2" s="329" t="s">
        <v>1</v>
      </c>
      <c r="L2" s="328" t="s">
        <v>5</v>
      </c>
      <c r="M2" s="328"/>
      <c r="N2" s="328"/>
      <c r="O2" s="329" t="s">
        <v>13</v>
      </c>
      <c r="P2" s="329" t="s">
        <v>10</v>
      </c>
      <c r="Q2" s="329" t="s">
        <v>11</v>
      </c>
      <c r="R2" s="329" t="s">
        <v>1450</v>
      </c>
      <c r="S2" s="329" t="s">
        <v>636</v>
      </c>
    </row>
    <row r="3" spans="1:20" ht="13.5" hidden="1" customHeight="1">
      <c r="A3" s="325"/>
      <c r="B3" s="334"/>
      <c r="C3" s="325"/>
      <c r="D3" s="327"/>
      <c r="E3" s="331"/>
      <c r="F3" s="332"/>
      <c r="G3" s="330"/>
      <c r="H3" s="330"/>
      <c r="I3" s="12" t="s">
        <v>6</v>
      </c>
      <c r="J3" s="12" t="s">
        <v>7</v>
      </c>
      <c r="K3" s="330"/>
      <c r="L3" s="265" t="s">
        <v>20</v>
      </c>
      <c r="M3" s="265" t="s">
        <v>21</v>
      </c>
      <c r="N3" s="265" t="s">
        <v>22</v>
      </c>
      <c r="O3" s="330"/>
      <c r="P3" s="329"/>
      <c r="Q3" s="329"/>
      <c r="R3" s="329"/>
      <c r="S3" s="330"/>
    </row>
    <row r="4" spans="1:20" s="16" customFormat="1" ht="20.100000000000001" hidden="1" customHeight="1">
      <c r="A4" s="139" t="s">
        <v>1330</v>
      </c>
      <c r="B4" s="139" t="s">
        <v>1326</v>
      </c>
      <c r="C4" s="139" t="s">
        <v>23</v>
      </c>
      <c r="D4" s="257">
        <v>4</v>
      </c>
      <c r="E4" s="160" t="s">
        <v>661</v>
      </c>
      <c r="F4" s="160" t="s">
        <v>781</v>
      </c>
      <c r="G4" s="146" t="s">
        <v>662</v>
      </c>
      <c r="H4" s="136" t="s">
        <v>663</v>
      </c>
      <c r="I4" s="133" t="s">
        <v>664</v>
      </c>
      <c r="J4" s="134">
        <v>30730</v>
      </c>
      <c r="K4" s="146" t="s">
        <v>189</v>
      </c>
      <c r="L4" s="297">
        <v>25000</v>
      </c>
      <c r="M4" s="297" t="s">
        <v>171</v>
      </c>
      <c r="N4" s="296" t="s">
        <v>171</v>
      </c>
      <c r="O4" s="133" t="s">
        <v>169</v>
      </c>
      <c r="P4" s="162">
        <v>0.29166666666666669</v>
      </c>
      <c r="Q4" s="133" t="s">
        <v>665</v>
      </c>
      <c r="R4" s="133"/>
      <c r="S4" s="133" t="s">
        <v>171</v>
      </c>
      <c r="T4" s="102"/>
    </row>
    <row r="5" spans="1:20" s="16" customFormat="1" ht="20.100000000000001" customHeight="1">
      <c r="A5" s="139" t="s">
        <v>1331</v>
      </c>
      <c r="B5" s="139" t="s">
        <v>1326</v>
      </c>
      <c r="C5" s="139" t="s">
        <v>78</v>
      </c>
      <c r="D5" s="257">
        <v>16</v>
      </c>
      <c r="E5" s="156" t="s">
        <v>109</v>
      </c>
      <c r="F5" s="188" t="s">
        <v>1166</v>
      </c>
      <c r="G5" s="184" t="s">
        <v>325</v>
      </c>
      <c r="H5" s="184" t="s">
        <v>326</v>
      </c>
      <c r="I5" s="184" t="s">
        <v>327</v>
      </c>
      <c r="J5" s="194">
        <v>31120</v>
      </c>
      <c r="K5" s="184" t="s">
        <v>177</v>
      </c>
      <c r="L5" s="299"/>
      <c r="M5" s="299">
        <v>50000</v>
      </c>
      <c r="N5" s="299"/>
      <c r="O5" s="184" t="s">
        <v>169</v>
      </c>
      <c r="P5" s="189" t="s">
        <v>312</v>
      </c>
      <c r="Q5" s="184" t="s">
        <v>199</v>
      </c>
      <c r="R5" s="184"/>
      <c r="S5" s="184"/>
      <c r="T5" s="15"/>
    </row>
    <row r="6" spans="1:20" s="16" customFormat="1" ht="20.100000000000001" hidden="1" customHeight="1">
      <c r="A6" s="139" t="s">
        <v>1332</v>
      </c>
      <c r="B6" s="139" t="s">
        <v>1326</v>
      </c>
      <c r="C6" s="139" t="s">
        <v>78</v>
      </c>
      <c r="D6" s="257">
        <v>17</v>
      </c>
      <c r="E6" s="180" t="s">
        <v>108</v>
      </c>
      <c r="F6" s="188" t="s">
        <v>1163</v>
      </c>
      <c r="G6" s="184" t="s">
        <v>321</v>
      </c>
      <c r="H6" s="184" t="s">
        <v>322</v>
      </c>
      <c r="I6" s="184" t="s">
        <v>323</v>
      </c>
      <c r="J6" s="194">
        <v>36012</v>
      </c>
      <c r="K6" s="184" t="s">
        <v>189</v>
      </c>
      <c r="L6" s="299">
        <v>300000</v>
      </c>
      <c r="M6" s="299"/>
      <c r="N6" s="299"/>
      <c r="O6" s="184" t="s">
        <v>169</v>
      </c>
      <c r="P6" s="189" t="s">
        <v>206</v>
      </c>
      <c r="Q6" s="184" t="s">
        <v>324</v>
      </c>
      <c r="R6" s="184"/>
      <c r="S6" s="184"/>
      <c r="T6" s="102"/>
    </row>
    <row r="7" spans="1:20" s="16" customFormat="1" ht="20.100000000000001" hidden="1" customHeight="1">
      <c r="A7" s="139" t="s">
        <v>1333</v>
      </c>
      <c r="B7" s="79" t="s">
        <v>1326</v>
      </c>
      <c r="C7" s="148" t="s">
        <v>23</v>
      </c>
      <c r="D7" s="256">
        <v>20</v>
      </c>
      <c r="E7" s="160" t="s">
        <v>666</v>
      </c>
      <c r="F7" s="160" t="s">
        <v>782</v>
      </c>
      <c r="G7" s="133" t="s">
        <v>667</v>
      </c>
      <c r="H7" s="133" t="s">
        <v>668</v>
      </c>
      <c r="I7" s="133" t="s">
        <v>669</v>
      </c>
      <c r="J7" s="134">
        <v>35293</v>
      </c>
      <c r="K7" s="133" t="s">
        <v>189</v>
      </c>
      <c r="L7" s="296">
        <v>50000</v>
      </c>
      <c r="M7" s="296" t="s">
        <v>171</v>
      </c>
      <c r="N7" s="296" t="s">
        <v>171</v>
      </c>
      <c r="O7" s="133" t="s">
        <v>169</v>
      </c>
      <c r="P7" s="162">
        <v>0.33333333333333331</v>
      </c>
      <c r="Q7" s="133" t="s">
        <v>199</v>
      </c>
      <c r="R7" s="133"/>
      <c r="S7" s="133" t="s">
        <v>171</v>
      </c>
    </row>
    <row r="8" spans="1:20" s="16" customFormat="1" ht="20.100000000000001" hidden="1" customHeight="1">
      <c r="A8" s="139" t="s">
        <v>1334</v>
      </c>
      <c r="B8" s="139" t="s">
        <v>1326</v>
      </c>
      <c r="C8" s="139" t="s">
        <v>71</v>
      </c>
      <c r="D8" s="257">
        <v>23</v>
      </c>
      <c r="E8" s="165" t="s">
        <v>105</v>
      </c>
      <c r="F8" s="190" t="s">
        <v>1158</v>
      </c>
      <c r="G8" s="184" t="s">
        <v>1013</v>
      </c>
      <c r="H8" s="171" t="s">
        <v>1014</v>
      </c>
      <c r="I8" s="23" t="s">
        <v>1015</v>
      </c>
      <c r="J8" s="192">
        <v>33360</v>
      </c>
      <c r="K8" s="184" t="s">
        <v>189</v>
      </c>
      <c r="L8" s="299">
        <v>53115</v>
      </c>
      <c r="M8" s="299"/>
      <c r="N8" s="299"/>
      <c r="O8" s="184" t="s">
        <v>169</v>
      </c>
      <c r="P8" s="189">
        <v>0.29166666666666669</v>
      </c>
      <c r="Q8" s="184" t="s">
        <v>175</v>
      </c>
      <c r="R8" s="184"/>
      <c r="S8" s="184"/>
      <c r="T8" s="15"/>
    </row>
    <row r="9" spans="1:20" s="16" customFormat="1" ht="20.100000000000001" hidden="1" customHeight="1">
      <c r="A9" s="139" t="s">
        <v>1335</v>
      </c>
      <c r="B9" s="139" t="s">
        <v>1326</v>
      </c>
      <c r="C9" s="148" t="s">
        <v>78</v>
      </c>
      <c r="D9" s="256">
        <v>28</v>
      </c>
      <c r="E9" s="157" t="s">
        <v>1074</v>
      </c>
      <c r="F9" s="160" t="s">
        <v>1162</v>
      </c>
      <c r="G9" s="133" t="s">
        <v>341</v>
      </c>
      <c r="H9" s="133" t="s">
        <v>342</v>
      </c>
      <c r="I9" s="193" t="s">
        <v>343</v>
      </c>
      <c r="J9" s="194">
        <v>38700</v>
      </c>
      <c r="K9" s="133" t="s">
        <v>189</v>
      </c>
      <c r="L9" s="296">
        <v>150000</v>
      </c>
      <c r="M9" s="296"/>
      <c r="N9" s="296"/>
      <c r="O9" s="133" t="s">
        <v>1213</v>
      </c>
      <c r="P9" s="169" t="s">
        <v>198</v>
      </c>
      <c r="Q9" s="146" t="s">
        <v>199</v>
      </c>
      <c r="R9" s="184"/>
      <c r="S9" s="133"/>
      <c r="T9" s="15"/>
    </row>
    <row r="10" spans="1:20" s="16" customFormat="1" ht="20.100000000000001" hidden="1" customHeight="1">
      <c r="A10" s="139" t="s">
        <v>1336</v>
      </c>
      <c r="B10" s="139" t="s">
        <v>1326</v>
      </c>
      <c r="C10" s="139" t="s">
        <v>71</v>
      </c>
      <c r="D10" s="257">
        <v>29</v>
      </c>
      <c r="E10" s="163" t="s">
        <v>1019</v>
      </c>
      <c r="F10" s="190" t="s">
        <v>1160</v>
      </c>
      <c r="G10" s="184" t="s">
        <v>1020</v>
      </c>
      <c r="H10" s="184" t="s">
        <v>222</v>
      </c>
      <c r="I10" s="23" t="s">
        <v>1021</v>
      </c>
      <c r="J10" s="134">
        <v>36145</v>
      </c>
      <c r="K10" s="184" t="s">
        <v>189</v>
      </c>
      <c r="L10" s="299">
        <v>59591</v>
      </c>
      <c r="M10" s="299"/>
      <c r="N10" s="299"/>
      <c r="O10" s="184" t="s">
        <v>169</v>
      </c>
      <c r="P10" s="189">
        <v>0.3125</v>
      </c>
      <c r="Q10" s="184" t="s">
        <v>179</v>
      </c>
      <c r="R10" s="184"/>
      <c r="S10" s="184"/>
      <c r="T10" s="15"/>
    </row>
    <row r="11" spans="1:20" s="16" customFormat="1" ht="20.100000000000001" customHeight="1">
      <c r="A11" s="139" t="s">
        <v>1337</v>
      </c>
      <c r="B11" s="139" t="s">
        <v>1326</v>
      </c>
      <c r="C11" s="139" t="s">
        <v>78</v>
      </c>
      <c r="D11" s="257">
        <v>33</v>
      </c>
      <c r="E11" s="154" t="s">
        <v>112</v>
      </c>
      <c r="F11" s="160" t="s">
        <v>1164</v>
      </c>
      <c r="G11" s="133" t="s">
        <v>336</v>
      </c>
      <c r="H11" s="146" t="s">
        <v>1075</v>
      </c>
      <c r="I11" s="184" t="s">
        <v>337</v>
      </c>
      <c r="J11" s="195" t="s">
        <v>1076</v>
      </c>
      <c r="K11" s="133" t="s">
        <v>177</v>
      </c>
      <c r="L11" s="296"/>
      <c r="M11" s="296">
        <v>50000</v>
      </c>
      <c r="N11" s="296"/>
      <c r="O11" s="133" t="s">
        <v>169</v>
      </c>
      <c r="P11" s="169" t="s">
        <v>198</v>
      </c>
      <c r="Q11" s="146" t="s">
        <v>199</v>
      </c>
      <c r="R11" s="184"/>
      <c r="S11" s="133"/>
      <c r="T11" s="15"/>
    </row>
    <row r="12" spans="1:20" s="16" customFormat="1" ht="20.100000000000001" hidden="1" customHeight="1">
      <c r="A12" s="139" t="s">
        <v>1338</v>
      </c>
      <c r="B12" s="139" t="s">
        <v>1326</v>
      </c>
      <c r="C12" s="139" t="s">
        <v>78</v>
      </c>
      <c r="D12" s="257">
        <v>41</v>
      </c>
      <c r="E12" s="158" t="s">
        <v>110</v>
      </c>
      <c r="F12" s="160" t="s">
        <v>1167</v>
      </c>
      <c r="G12" s="133" t="s">
        <v>331</v>
      </c>
      <c r="H12" s="133" t="s">
        <v>332</v>
      </c>
      <c r="I12" s="184" t="s">
        <v>333</v>
      </c>
      <c r="J12" s="194">
        <v>36273</v>
      </c>
      <c r="K12" s="133" t="s">
        <v>189</v>
      </c>
      <c r="L12" s="296">
        <v>64000</v>
      </c>
      <c r="M12" s="296"/>
      <c r="N12" s="296"/>
      <c r="O12" s="133" t="s">
        <v>169</v>
      </c>
      <c r="P12" s="169" t="s">
        <v>206</v>
      </c>
      <c r="Q12" s="146" t="s">
        <v>324</v>
      </c>
      <c r="R12" s="184"/>
      <c r="S12" s="133"/>
      <c r="T12" s="15"/>
    </row>
    <row r="13" spans="1:20" s="16" customFormat="1" ht="20.100000000000001" hidden="1" customHeight="1">
      <c r="A13" s="139" t="s">
        <v>1339</v>
      </c>
      <c r="B13" s="139" t="s">
        <v>1326</v>
      </c>
      <c r="C13" s="139" t="s">
        <v>78</v>
      </c>
      <c r="D13" s="257">
        <v>43</v>
      </c>
      <c r="E13" s="167" t="s">
        <v>1077</v>
      </c>
      <c r="F13" s="188" t="s">
        <v>1168</v>
      </c>
      <c r="G13" s="184" t="s">
        <v>328</v>
      </c>
      <c r="H13" s="184" t="s">
        <v>329</v>
      </c>
      <c r="I13" s="184" t="s">
        <v>330</v>
      </c>
      <c r="J13" s="194">
        <v>38728</v>
      </c>
      <c r="K13" s="184" t="s">
        <v>189</v>
      </c>
      <c r="L13" s="299">
        <v>130000</v>
      </c>
      <c r="M13" s="299"/>
      <c r="N13" s="299"/>
      <c r="O13" s="184" t="s">
        <v>169</v>
      </c>
      <c r="P13" s="189" t="s">
        <v>198</v>
      </c>
      <c r="Q13" s="184" t="s">
        <v>199</v>
      </c>
      <c r="R13" s="184"/>
      <c r="S13" s="184"/>
      <c r="T13" s="15"/>
    </row>
    <row r="14" spans="1:20" s="63" customFormat="1" ht="20.100000000000001" hidden="1" customHeight="1">
      <c r="A14" s="139" t="s">
        <v>1340</v>
      </c>
      <c r="B14" s="139" t="s">
        <v>1326</v>
      </c>
      <c r="C14" s="139" t="s">
        <v>78</v>
      </c>
      <c r="D14" s="257">
        <v>45</v>
      </c>
      <c r="E14" s="163" t="s">
        <v>113</v>
      </c>
      <c r="F14" s="160" t="s">
        <v>1165</v>
      </c>
      <c r="G14" s="133" t="s">
        <v>338</v>
      </c>
      <c r="H14" s="133" t="s">
        <v>339</v>
      </c>
      <c r="I14" s="184" t="s">
        <v>340</v>
      </c>
      <c r="J14" s="194">
        <v>33074</v>
      </c>
      <c r="K14" s="133" t="s">
        <v>189</v>
      </c>
      <c r="L14" s="296">
        <v>70000</v>
      </c>
      <c r="M14" s="296"/>
      <c r="N14" s="296"/>
      <c r="O14" s="133" t="s">
        <v>1213</v>
      </c>
      <c r="P14" s="169" t="s">
        <v>198</v>
      </c>
      <c r="Q14" s="146" t="s">
        <v>324</v>
      </c>
      <c r="R14" s="184"/>
      <c r="S14" s="133"/>
      <c r="T14" s="62"/>
    </row>
    <row r="15" spans="1:20" s="16" customFormat="1" ht="20.100000000000001" hidden="1" customHeight="1">
      <c r="A15" s="139" t="s">
        <v>1341</v>
      </c>
      <c r="B15" s="139" t="s">
        <v>1327</v>
      </c>
      <c r="C15" s="139" t="s">
        <v>71</v>
      </c>
      <c r="D15" s="257">
        <v>6</v>
      </c>
      <c r="E15" s="158" t="s">
        <v>1011</v>
      </c>
      <c r="F15" s="190" t="s">
        <v>1157</v>
      </c>
      <c r="G15" s="184" t="s">
        <v>458</v>
      </c>
      <c r="H15" s="171" t="s">
        <v>220</v>
      </c>
      <c r="I15" s="42" t="s">
        <v>1012</v>
      </c>
      <c r="J15" s="134">
        <v>33730</v>
      </c>
      <c r="K15" s="184" t="s">
        <v>189</v>
      </c>
      <c r="L15" s="299">
        <v>104902</v>
      </c>
      <c r="M15" s="299"/>
      <c r="N15" s="299"/>
      <c r="O15" s="184" t="s">
        <v>169</v>
      </c>
      <c r="P15" s="189">
        <v>0.3125</v>
      </c>
      <c r="Q15" s="184" t="s">
        <v>175</v>
      </c>
      <c r="R15" s="184"/>
      <c r="S15" s="184"/>
      <c r="T15" s="15"/>
    </row>
    <row r="16" spans="1:20" s="16" customFormat="1" ht="20.100000000000001" hidden="1" customHeight="1">
      <c r="A16" s="139" t="s">
        <v>1342</v>
      </c>
      <c r="B16" s="139" t="s">
        <v>1327</v>
      </c>
      <c r="C16" s="139" t="s">
        <v>30</v>
      </c>
      <c r="D16" s="257">
        <v>7</v>
      </c>
      <c r="E16" s="163" t="s">
        <v>685</v>
      </c>
      <c r="F16" s="160" t="s">
        <v>787</v>
      </c>
      <c r="G16" s="146" t="s">
        <v>396</v>
      </c>
      <c r="H16" s="136" t="s">
        <v>581</v>
      </c>
      <c r="I16" s="146" t="s">
        <v>467</v>
      </c>
      <c r="J16" s="161" t="s">
        <v>468</v>
      </c>
      <c r="K16" s="146" t="s">
        <v>189</v>
      </c>
      <c r="L16" s="297">
        <v>50000</v>
      </c>
      <c r="M16" s="297"/>
      <c r="N16" s="296"/>
      <c r="O16" s="133" t="s">
        <v>169</v>
      </c>
      <c r="P16" s="162">
        <v>0.3125</v>
      </c>
      <c r="Q16" s="133"/>
      <c r="R16" s="133"/>
      <c r="S16" s="133"/>
      <c r="T16" s="15"/>
    </row>
    <row r="17" spans="1:21" s="16" customFormat="1" ht="20.100000000000001" hidden="1" customHeight="1">
      <c r="A17" s="139" t="s">
        <v>1343</v>
      </c>
      <c r="B17" s="139" t="s">
        <v>1327</v>
      </c>
      <c r="C17" s="139" t="s">
        <v>30</v>
      </c>
      <c r="D17" s="257">
        <v>9</v>
      </c>
      <c r="E17" s="163" t="s">
        <v>90</v>
      </c>
      <c r="F17" s="160" t="s">
        <v>791</v>
      </c>
      <c r="G17" s="146" t="s">
        <v>687</v>
      </c>
      <c r="H17" s="136" t="s">
        <v>577</v>
      </c>
      <c r="I17" s="166" t="s">
        <v>459</v>
      </c>
      <c r="J17" s="161" t="s">
        <v>460</v>
      </c>
      <c r="K17" s="146" t="s">
        <v>189</v>
      </c>
      <c r="L17" s="297">
        <v>235000</v>
      </c>
      <c r="M17" s="297"/>
      <c r="N17" s="296"/>
      <c r="O17" s="133" t="s">
        <v>169</v>
      </c>
      <c r="P17" s="162">
        <v>0.29166666666666669</v>
      </c>
      <c r="Q17" s="133"/>
      <c r="R17" s="133"/>
      <c r="S17" s="133"/>
      <c r="T17" s="96"/>
      <c r="U17" s="102"/>
    </row>
    <row r="18" spans="1:21" s="16" customFormat="1" ht="20.100000000000001" hidden="1" customHeight="1">
      <c r="A18" s="139" t="s">
        <v>1344</v>
      </c>
      <c r="B18" s="139" t="s">
        <v>1327</v>
      </c>
      <c r="C18" s="139" t="s">
        <v>30</v>
      </c>
      <c r="D18" s="257">
        <v>12</v>
      </c>
      <c r="E18" s="163" t="s">
        <v>579</v>
      </c>
      <c r="F18" s="160" t="s">
        <v>786</v>
      </c>
      <c r="G18" s="146" t="s">
        <v>464</v>
      </c>
      <c r="H18" s="136" t="s">
        <v>580</v>
      </c>
      <c r="I18" s="291" t="s">
        <v>465</v>
      </c>
      <c r="J18" s="249" t="s">
        <v>466</v>
      </c>
      <c r="K18" s="146" t="s">
        <v>189</v>
      </c>
      <c r="L18" s="297">
        <v>60000</v>
      </c>
      <c r="M18" s="297"/>
      <c r="N18" s="296"/>
      <c r="O18" s="133" t="s">
        <v>169</v>
      </c>
      <c r="P18" s="162">
        <v>0.29166666666666669</v>
      </c>
      <c r="Q18" s="133"/>
      <c r="R18" s="133"/>
      <c r="S18" s="133"/>
      <c r="T18" s="15"/>
    </row>
    <row r="19" spans="1:21" s="16" customFormat="1" ht="20.100000000000001" hidden="1" customHeight="1">
      <c r="A19" s="139" t="s">
        <v>1345</v>
      </c>
      <c r="B19" s="139" t="s">
        <v>1327</v>
      </c>
      <c r="C19" s="148" t="s">
        <v>71</v>
      </c>
      <c r="D19" s="256">
        <v>15</v>
      </c>
      <c r="E19" s="101" t="s">
        <v>1016</v>
      </c>
      <c r="F19" s="190" t="s">
        <v>1159</v>
      </c>
      <c r="G19" s="184" t="s">
        <v>486</v>
      </c>
      <c r="H19" s="184" t="s">
        <v>223</v>
      </c>
      <c r="I19" s="260" t="s">
        <v>1017</v>
      </c>
      <c r="J19" s="262">
        <v>42126</v>
      </c>
      <c r="K19" s="184" t="s">
        <v>189</v>
      </c>
      <c r="L19" s="299">
        <v>42985</v>
      </c>
      <c r="M19" s="299"/>
      <c r="N19" s="299"/>
      <c r="O19" s="184" t="s">
        <v>169</v>
      </c>
      <c r="P19" s="189">
        <v>0.33333333333333331</v>
      </c>
      <c r="Q19" s="184" t="s">
        <v>179</v>
      </c>
      <c r="R19" s="184"/>
      <c r="S19" s="184" t="s">
        <v>1018</v>
      </c>
      <c r="T19" s="15"/>
    </row>
    <row r="20" spans="1:21" s="16" customFormat="1" ht="20.100000000000001" hidden="1" customHeight="1">
      <c r="A20" s="139" t="s">
        <v>1346</v>
      </c>
      <c r="B20" s="139" t="s">
        <v>1327</v>
      </c>
      <c r="C20" s="139" t="s">
        <v>30</v>
      </c>
      <c r="D20" s="257">
        <v>31</v>
      </c>
      <c r="E20" s="289" t="s">
        <v>91</v>
      </c>
      <c r="F20" s="160" t="s">
        <v>785</v>
      </c>
      <c r="G20" s="146" t="s">
        <v>461</v>
      </c>
      <c r="H20" s="136" t="s">
        <v>578</v>
      </c>
      <c r="I20" s="247" t="s">
        <v>462</v>
      </c>
      <c r="J20" s="249" t="s">
        <v>463</v>
      </c>
      <c r="K20" s="146" t="s">
        <v>189</v>
      </c>
      <c r="L20" s="297">
        <v>130000</v>
      </c>
      <c r="M20" s="297"/>
      <c r="N20" s="296"/>
      <c r="O20" s="133" t="s">
        <v>169</v>
      </c>
      <c r="P20" s="162">
        <v>0.27083333333333331</v>
      </c>
      <c r="Q20" s="133"/>
      <c r="R20" s="133"/>
      <c r="S20" s="133"/>
      <c r="T20" s="96"/>
    </row>
    <row r="21" spans="1:21" s="16" customFormat="1" ht="20.100000000000001" customHeight="1">
      <c r="A21" s="139" t="s">
        <v>1347</v>
      </c>
      <c r="B21" s="139" t="s">
        <v>1327</v>
      </c>
      <c r="C21" s="139" t="s">
        <v>71</v>
      </c>
      <c r="D21" s="257">
        <v>32</v>
      </c>
      <c r="E21" s="290" t="s">
        <v>107</v>
      </c>
      <c r="F21" s="191" t="s">
        <v>1156</v>
      </c>
      <c r="G21" s="184" t="s">
        <v>1009</v>
      </c>
      <c r="H21" s="170" t="s">
        <v>224</v>
      </c>
      <c r="I21" s="260" t="s">
        <v>1010</v>
      </c>
      <c r="J21" s="262">
        <v>31744</v>
      </c>
      <c r="K21" s="184" t="s">
        <v>394</v>
      </c>
      <c r="L21" s="299">
        <v>66000</v>
      </c>
      <c r="M21" s="299"/>
      <c r="N21" s="299"/>
      <c r="O21" s="184" t="s">
        <v>169</v>
      </c>
      <c r="P21" s="189">
        <v>0.29166666666666669</v>
      </c>
      <c r="Q21" s="184" t="s">
        <v>179</v>
      </c>
      <c r="R21" s="184"/>
      <c r="S21" s="184"/>
      <c r="T21" s="96"/>
    </row>
    <row r="22" spans="1:21" s="16" customFormat="1" ht="20.100000000000001" hidden="1" customHeight="1">
      <c r="A22" s="139" t="s">
        <v>1348</v>
      </c>
      <c r="B22" s="139" t="s">
        <v>1327</v>
      </c>
      <c r="C22" s="139" t="s">
        <v>71</v>
      </c>
      <c r="D22" s="257">
        <v>34</v>
      </c>
      <c r="E22" s="163" t="s">
        <v>106</v>
      </c>
      <c r="F22" s="190" t="s">
        <v>1155</v>
      </c>
      <c r="G22" s="184" t="s">
        <v>1007</v>
      </c>
      <c r="H22" s="184" t="s">
        <v>221</v>
      </c>
      <c r="I22" s="23" t="s">
        <v>1008</v>
      </c>
      <c r="J22" s="134">
        <v>33126</v>
      </c>
      <c r="K22" s="184" t="s">
        <v>189</v>
      </c>
      <c r="L22" s="299">
        <v>39380</v>
      </c>
      <c r="M22" s="299"/>
      <c r="N22" s="299"/>
      <c r="O22" s="184" t="s">
        <v>169</v>
      </c>
      <c r="P22" s="189">
        <v>0.3125</v>
      </c>
      <c r="Q22" s="184" t="s">
        <v>179</v>
      </c>
      <c r="R22" s="184"/>
      <c r="S22" s="184"/>
      <c r="T22" s="15"/>
    </row>
    <row r="23" spans="1:21" s="16" customFormat="1" ht="20.100000000000001" hidden="1" customHeight="1">
      <c r="A23" s="139" t="s">
        <v>1349</v>
      </c>
      <c r="B23" s="139" t="s">
        <v>1327</v>
      </c>
      <c r="C23" s="139" t="s">
        <v>61</v>
      </c>
      <c r="D23" s="257">
        <v>38</v>
      </c>
      <c r="E23" s="163" t="s">
        <v>97</v>
      </c>
      <c r="F23" s="160" t="s">
        <v>561</v>
      </c>
      <c r="G23" s="146" t="s">
        <v>848</v>
      </c>
      <c r="H23" s="136" t="s">
        <v>366</v>
      </c>
      <c r="I23" s="146" t="s">
        <v>367</v>
      </c>
      <c r="J23" s="161" t="s">
        <v>368</v>
      </c>
      <c r="K23" s="146" t="s">
        <v>369</v>
      </c>
      <c r="L23" s="297">
        <v>22870</v>
      </c>
      <c r="M23" s="297"/>
      <c r="N23" s="296"/>
      <c r="O23" s="133" t="s">
        <v>169</v>
      </c>
      <c r="P23" s="162" t="s">
        <v>198</v>
      </c>
      <c r="Q23" s="133" t="s">
        <v>179</v>
      </c>
      <c r="R23" s="133"/>
      <c r="S23" s="133"/>
      <c r="T23" s="96"/>
    </row>
    <row r="24" spans="1:21" s="16" customFormat="1" ht="20.100000000000001" hidden="1" customHeight="1">
      <c r="A24" s="139" t="s">
        <v>1350</v>
      </c>
      <c r="B24" s="139" t="s">
        <v>1327</v>
      </c>
      <c r="C24" s="139" t="s">
        <v>30</v>
      </c>
      <c r="D24" s="257">
        <v>39</v>
      </c>
      <c r="E24" s="165" t="s">
        <v>92</v>
      </c>
      <c r="F24" s="160" t="s">
        <v>789</v>
      </c>
      <c r="G24" s="133" t="s">
        <v>686</v>
      </c>
      <c r="H24" s="133" t="s">
        <v>582</v>
      </c>
      <c r="I24" s="133" t="s">
        <v>469</v>
      </c>
      <c r="J24" s="134" t="s">
        <v>470</v>
      </c>
      <c r="K24" s="146" t="s">
        <v>189</v>
      </c>
      <c r="L24" s="297">
        <v>100000</v>
      </c>
      <c r="M24" s="297"/>
      <c r="N24" s="296"/>
      <c r="O24" s="133" t="s">
        <v>169</v>
      </c>
      <c r="P24" s="162">
        <v>0.29166666666666669</v>
      </c>
      <c r="Q24" s="133"/>
      <c r="R24" s="133"/>
      <c r="S24" s="133"/>
      <c r="T24" s="15"/>
    </row>
    <row r="25" spans="1:21" s="16" customFormat="1" ht="20.100000000000001" hidden="1" customHeight="1">
      <c r="A25" s="139" t="s">
        <v>1351</v>
      </c>
      <c r="B25" s="139" t="s">
        <v>1327</v>
      </c>
      <c r="C25" s="139" t="s">
        <v>30</v>
      </c>
      <c r="D25" s="257">
        <v>46</v>
      </c>
      <c r="E25" s="163" t="s">
        <v>584</v>
      </c>
      <c r="F25" s="160" t="s">
        <v>788</v>
      </c>
      <c r="G25" s="146" t="s">
        <v>474</v>
      </c>
      <c r="H25" s="136" t="s">
        <v>585</v>
      </c>
      <c r="I25" s="146" t="s">
        <v>475</v>
      </c>
      <c r="J25" s="161" t="s">
        <v>476</v>
      </c>
      <c r="K25" s="146" t="s">
        <v>189</v>
      </c>
      <c r="L25" s="297">
        <v>48000</v>
      </c>
      <c r="M25" s="297"/>
      <c r="N25" s="296"/>
      <c r="O25" s="133" t="s">
        <v>169</v>
      </c>
      <c r="P25" s="162">
        <v>0.29166666666666669</v>
      </c>
      <c r="Q25" s="133"/>
      <c r="R25" s="133"/>
      <c r="S25" s="133"/>
      <c r="T25" s="15"/>
    </row>
    <row r="26" spans="1:21" s="16" customFormat="1" ht="20.100000000000001" hidden="1" customHeight="1">
      <c r="A26" s="139" t="s">
        <v>1352</v>
      </c>
      <c r="B26" s="139" t="s">
        <v>1327</v>
      </c>
      <c r="C26" s="139" t="s">
        <v>30</v>
      </c>
      <c r="D26" s="257">
        <v>47</v>
      </c>
      <c r="E26" s="158" t="s">
        <v>93</v>
      </c>
      <c r="F26" s="160" t="s">
        <v>790</v>
      </c>
      <c r="G26" s="133" t="s">
        <v>471</v>
      </c>
      <c r="H26" s="133" t="s">
        <v>583</v>
      </c>
      <c r="I26" s="133" t="s">
        <v>472</v>
      </c>
      <c r="J26" s="134" t="s">
        <v>473</v>
      </c>
      <c r="K26" s="133" t="s">
        <v>189</v>
      </c>
      <c r="L26" s="296">
        <v>80000</v>
      </c>
      <c r="M26" s="296"/>
      <c r="N26" s="296"/>
      <c r="O26" s="133" t="s">
        <v>169</v>
      </c>
      <c r="P26" s="162">
        <v>0.33333333333333331</v>
      </c>
      <c r="Q26" s="133"/>
      <c r="R26" s="133"/>
      <c r="S26" s="133"/>
      <c r="T26" s="15"/>
    </row>
    <row r="27" spans="1:21" s="16" customFormat="1" ht="20.100000000000001" customHeight="1">
      <c r="A27" s="139" t="s">
        <v>1353</v>
      </c>
      <c r="B27" s="263" t="s">
        <v>1328</v>
      </c>
      <c r="C27" s="139" t="s">
        <v>66</v>
      </c>
      <c r="D27" s="257">
        <v>1</v>
      </c>
      <c r="E27" s="163" t="s">
        <v>99</v>
      </c>
      <c r="F27" s="174" t="s">
        <v>1146</v>
      </c>
      <c r="G27" s="175" t="s">
        <v>592</v>
      </c>
      <c r="H27" s="146" t="s">
        <v>954</v>
      </c>
      <c r="I27" s="175">
        <v>20130476033</v>
      </c>
      <c r="J27" s="176">
        <v>41298</v>
      </c>
      <c r="K27" s="146" t="s">
        <v>394</v>
      </c>
      <c r="L27" s="296">
        <v>500000</v>
      </c>
      <c r="M27" s="296">
        <v>25000</v>
      </c>
      <c r="N27" s="296"/>
      <c r="O27" s="133" t="s">
        <v>169</v>
      </c>
      <c r="P27" s="162">
        <v>0.29166666666666669</v>
      </c>
      <c r="Q27" s="133" t="s">
        <v>324</v>
      </c>
      <c r="R27" s="133"/>
      <c r="S27" s="133"/>
      <c r="T27" s="102"/>
    </row>
    <row r="28" spans="1:21" s="16" customFormat="1" ht="20.100000000000001" hidden="1" customHeight="1">
      <c r="A28" s="139" t="s">
        <v>1354</v>
      </c>
      <c r="B28" s="263" t="s">
        <v>1328</v>
      </c>
      <c r="C28" s="139" t="s">
        <v>66</v>
      </c>
      <c r="D28" s="257">
        <v>8</v>
      </c>
      <c r="E28" s="156" t="s">
        <v>586</v>
      </c>
      <c r="F28" s="160" t="s">
        <v>1152</v>
      </c>
      <c r="G28" s="146" t="s">
        <v>587</v>
      </c>
      <c r="H28" s="136" t="s">
        <v>963</v>
      </c>
      <c r="I28" s="146">
        <v>19900476001</v>
      </c>
      <c r="J28" s="161">
        <v>33053</v>
      </c>
      <c r="K28" s="146" t="s">
        <v>189</v>
      </c>
      <c r="L28" s="297">
        <v>600000</v>
      </c>
      <c r="M28" s="297"/>
      <c r="N28" s="296"/>
      <c r="O28" s="133" t="s">
        <v>169</v>
      </c>
      <c r="P28" s="162" t="s">
        <v>588</v>
      </c>
      <c r="Q28" s="133" t="s">
        <v>324</v>
      </c>
      <c r="R28" s="133"/>
      <c r="S28" s="133"/>
      <c r="T28" s="15"/>
    </row>
    <row r="29" spans="1:21" s="16" customFormat="1" ht="19.5" hidden="1" customHeight="1">
      <c r="A29" s="139" t="s">
        <v>1355</v>
      </c>
      <c r="B29" s="263" t="s">
        <v>1328</v>
      </c>
      <c r="C29" s="148" t="s">
        <v>66</v>
      </c>
      <c r="D29" s="256">
        <v>11</v>
      </c>
      <c r="E29" s="157" t="s">
        <v>98</v>
      </c>
      <c r="F29" s="160" t="s">
        <v>1145</v>
      </c>
      <c r="G29" s="146" t="s">
        <v>587</v>
      </c>
      <c r="H29" s="136" t="s">
        <v>953</v>
      </c>
      <c r="I29" s="146">
        <v>20040476011</v>
      </c>
      <c r="J29" s="161">
        <v>38188</v>
      </c>
      <c r="K29" s="146" t="s">
        <v>189</v>
      </c>
      <c r="L29" s="297">
        <v>300000</v>
      </c>
      <c r="M29" s="297"/>
      <c r="N29" s="296"/>
      <c r="O29" s="133" t="s">
        <v>169</v>
      </c>
      <c r="P29" s="162">
        <v>0.25</v>
      </c>
      <c r="Q29" s="133" t="s">
        <v>324</v>
      </c>
      <c r="R29" s="133"/>
      <c r="S29" s="133"/>
      <c r="T29" s="15"/>
    </row>
    <row r="30" spans="1:21" s="16" customFormat="1" ht="20.100000000000001" customHeight="1">
      <c r="A30" s="139" t="s">
        <v>1356</v>
      </c>
      <c r="B30" s="263" t="s">
        <v>1328</v>
      </c>
      <c r="C30" s="139" t="s">
        <v>66</v>
      </c>
      <c r="D30" s="257">
        <v>13</v>
      </c>
      <c r="E30" s="156" t="s">
        <v>959</v>
      </c>
      <c r="F30" s="160" t="s">
        <v>1149</v>
      </c>
      <c r="G30" s="146" t="s">
        <v>589</v>
      </c>
      <c r="H30" s="136" t="s">
        <v>960</v>
      </c>
      <c r="I30" s="146">
        <v>19810476002</v>
      </c>
      <c r="J30" s="161">
        <v>29876</v>
      </c>
      <c r="K30" s="146" t="s">
        <v>177</v>
      </c>
      <c r="L30" s="297" t="s">
        <v>590</v>
      </c>
      <c r="M30" s="297">
        <v>25000</v>
      </c>
      <c r="N30" s="296"/>
      <c r="O30" s="133" t="s">
        <v>169</v>
      </c>
      <c r="P30" s="162">
        <v>0.3125</v>
      </c>
      <c r="Q30" s="133" t="s">
        <v>324</v>
      </c>
      <c r="R30" s="133"/>
      <c r="S30" s="133"/>
      <c r="T30" s="15"/>
    </row>
    <row r="31" spans="1:21" s="16" customFormat="1" ht="20.100000000000001" hidden="1" customHeight="1">
      <c r="A31" s="139" t="s">
        <v>1357</v>
      </c>
      <c r="B31" s="263" t="s">
        <v>1328</v>
      </c>
      <c r="C31" s="139" t="s">
        <v>66</v>
      </c>
      <c r="D31" s="257">
        <v>19</v>
      </c>
      <c r="E31" s="154" t="s">
        <v>955</v>
      </c>
      <c r="F31" s="177" t="s">
        <v>1147</v>
      </c>
      <c r="G31" s="178" t="s">
        <v>591</v>
      </c>
      <c r="H31" s="146" t="s">
        <v>956</v>
      </c>
      <c r="I31" s="178">
        <v>19820476001</v>
      </c>
      <c r="J31" s="179">
        <v>30312</v>
      </c>
      <c r="K31" s="146" t="s">
        <v>189</v>
      </c>
      <c r="L31" s="297">
        <v>320000</v>
      </c>
      <c r="M31" s="297"/>
      <c r="N31" s="296"/>
      <c r="O31" s="133" t="s">
        <v>169</v>
      </c>
      <c r="P31" s="162">
        <v>0.3125</v>
      </c>
      <c r="Q31" s="133" t="s">
        <v>324</v>
      </c>
      <c r="R31" s="133"/>
      <c r="S31" s="133"/>
      <c r="T31" s="15"/>
    </row>
    <row r="32" spans="1:21" s="16" customFormat="1" ht="20.100000000000001" hidden="1" customHeight="1">
      <c r="A32" s="139" t="s">
        <v>1358</v>
      </c>
      <c r="B32" s="263" t="s">
        <v>1328</v>
      </c>
      <c r="C32" s="139" t="s">
        <v>66</v>
      </c>
      <c r="D32" s="257">
        <v>24</v>
      </c>
      <c r="E32" s="180" t="s">
        <v>961</v>
      </c>
      <c r="F32" s="181" t="s">
        <v>1150</v>
      </c>
      <c r="G32" s="182" t="s">
        <v>392</v>
      </c>
      <c r="H32" s="183" t="s">
        <v>594</v>
      </c>
      <c r="I32" s="184">
        <v>20050476007</v>
      </c>
      <c r="J32" s="185">
        <v>38517</v>
      </c>
      <c r="K32" s="146" t="s">
        <v>189</v>
      </c>
      <c r="L32" s="296">
        <v>120000</v>
      </c>
      <c r="M32" s="296"/>
      <c r="N32" s="296"/>
      <c r="O32" s="133" t="s">
        <v>169</v>
      </c>
      <c r="P32" s="162">
        <v>0.3125</v>
      </c>
      <c r="Q32" s="133" t="s">
        <v>324</v>
      </c>
      <c r="R32" s="133"/>
      <c r="S32" s="133"/>
      <c r="T32" s="15"/>
    </row>
    <row r="33" spans="1:37" s="16" customFormat="1" ht="20.100000000000001" hidden="1" customHeight="1">
      <c r="A33" s="139" t="s">
        <v>1359</v>
      </c>
      <c r="B33" s="139" t="s">
        <v>1328</v>
      </c>
      <c r="C33" s="139" t="s">
        <v>54</v>
      </c>
      <c r="D33" s="257">
        <v>25</v>
      </c>
      <c r="E33" s="154" t="s">
        <v>839</v>
      </c>
      <c r="F33" s="160" t="s">
        <v>185</v>
      </c>
      <c r="G33" s="146" t="s">
        <v>839</v>
      </c>
      <c r="H33" s="136" t="s">
        <v>186</v>
      </c>
      <c r="I33" s="146" t="s">
        <v>187</v>
      </c>
      <c r="J33" s="161" t="s">
        <v>188</v>
      </c>
      <c r="K33" s="146" t="s">
        <v>189</v>
      </c>
      <c r="L33" s="297" t="s">
        <v>840</v>
      </c>
      <c r="M33" s="297"/>
      <c r="N33" s="296"/>
      <c r="O33" s="133" t="s">
        <v>169</v>
      </c>
      <c r="P33" s="162">
        <v>0.28472222222222221</v>
      </c>
      <c r="Q33" s="133" t="s">
        <v>190</v>
      </c>
      <c r="R33" s="133"/>
      <c r="S33" s="172"/>
      <c r="T33" s="15"/>
    </row>
    <row r="34" spans="1:37" s="16" customFormat="1" ht="20.100000000000001" customHeight="1">
      <c r="A34" s="139" t="s">
        <v>1360</v>
      </c>
      <c r="B34" s="263" t="s">
        <v>1328</v>
      </c>
      <c r="C34" s="139" t="s">
        <v>66</v>
      </c>
      <c r="D34" s="257">
        <v>30</v>
      </c>
      <c r="E34" s="163" t="s">
        <v>101</v>
      </c>
      <c r="F34" s="173" t="s">
        <v>1144</v>
      </c>
      <c r="G34" s="136" t="s">
        <v>598</v>
      </c>
      <c r="H34" s="133" t="s">
        <v>952</v>
      </c>
      <c r="I34" s="133">
        <v>20010476008</v>
      </c>
      <c r="J34" s="134">
        <v>37072</v>
      </c>
      <c r="K34" s="146" t="s">
        <v>177</v>
      </c>
      <c r="L34" s="297" t="s">
        <v>590</v>
      </c>
      <c r="M34" s="297">
        <v>25000</v>
      </c>
      <c r="N34" s="296"/>
      <c r="O34" s="133" t="s">
        <v>169</v>
      </c>
      <c r="P34" s="162">
        <v>0.3125</v>
      </c>
      <c r="Q34" s="133" t="s">
        <v>324</v>
      </c>
      <c r="R34" s="133"/>
      <c r="S34" s="133"/>
      <c r="T34" s="15"/>
    </row>
    <row r="35" spans="1:37" s="16" customFormat="1" ht="20.100000000000001" hidden="1" customHeight="1">
      <c r="A35" s="139" t="s">
        <v>1361</v>
      </c>
      <c r="B35" s="139" t="s">
        <v>1328</v>
      </c>
      <c r="C35" s="139" t="s">
        <v>42</v>
      </c>
      <c r="D35" s="257">
        <v>35</v>
      </c>
      <c r="E35" s="163" t="s">
        <v>96</v>
      </c>
      <c r="F35" s="168" t="s">
        <v>1134</v>
      </c>
      <c r="G35" s="146" t="s">
        <v>531</v>
      </c>
      <c r="H35" s="136" t="s">
        <v>532</v>
      </c>
      <c r="I35" s="146" t="s">
        <v>533</v>
      </c>
      <c r="J35" s="161" t="s">
        <v>534</v>
      </c>
      <c r="K35" s="146" t="s">
        <v>189</v>
      </c>
      <c r="L35" s="297">
        <v>500000</v>
      </c>
      <c r="M35" s="297"/>
      <c r="N35" s="296"/>
      <c r="O35" s="133" t="s">
        <v>169</v>
      </c>
      <c r="P35" s="169" t="s">
        <v>625</v>
      </c>
      <c r="Q35" s="133" t="s">
        <v>175</v>
      </c>
      <c r="R35" s="133"/>
      <c r="S35" s="133"/>
      <c r="T35" s="96"/>
    </row>
    <row r="36" spans="1:37" s="16" customFormat="1" ht="20.100000000000001" hidden="1" customHeight="1">
      <c r="A36" s="139" t="s">
        <v>1362</v>
      </c>
      <c r="B36" s="263" t="s">
        <v>1328</v>
      </c>
      <c r="C36" s="139" t="s">
        <v>66</v>
      </c>
      <c r="D36" s="257">
        <v>42</v>
      </c>
      <c r="E36" s="167" t="s">
        <v>599</v>
      </c>
      <c r="F36" s="186" t="s">
        <v>1151</v>
      </c>
      <c r="G36" s="136" t="s">
        <v>600</v>
      </c>
      <c r="H36" s="133" t="s">
        <v>962</v>
      </c>
      <c r="I36" s="133">
        <v>20150476041</v>
      </c>
      <c r="J36" s="134">
        <v>42312</v>
      </c>
      <c r="K36" s="146" t="s">
        <v>189</v>
      </c>
      <c r="L36" s="297">
        <v>70000</v>
      </c>
      <c r="M36" s="297"/>
      <c r="N36" s="296"/>
      <c r="O36" s="133" t="s">
        <v>169</v>
      </c>
      <c r="P36" s="162">
        <v>0.3125</v>
      </c>
      <c r="Q36" s="133" t="s">
        <v>324</v>
      </c>
      <c r="R36" s="133"/>
      <c r="S36" s="133"/>
      <c r="T36" s="96"/>
      <c r="U36" s="97"/>
      <c r="V36" s="97"/>
      <c r="W36" s="97"/>
      <c r="X36" s="97"/>
      <c r="Y36" s="97"/>
      <c r="Z36" s="97"/>
      <c r="AA36" s="97"/>
      <c r="AB36" s="97"/>
      <c r="AC36" s="97"/>
      <c r="AD36" s="97"/>
      <c r="AE36" s="97"/>
      <c r="AF36" s="97"/>
      <c r="AG36" s="97"/>
      <c r="AH36" s="97"/>
      <c r="AI36" s="97"/>
      <c r="AJ36" s="97"/>
      <c r="AK36" s="97"/>
    </row>
    <row r="37" spans="1:37" s="16" customFormat="1" ht="20.100000000000001" hidden="1" customHeight="1">
      <c r="A37" s="139" t="s">
        <v>1363</v>
      </c>
      <c r="B37" s="263" t="s">
        <v>1328</v>
      </c>
      <c r="C37" s="139" t="s">
        <v>66</v>
      </c>
      <c r="D37" s="257">
        <v>49</v>
      </c>
      <c r="E37" s="167" t="s">
        <v>102</v>
      </c>
      <c r="F37" s="173" t="s">
        <v>1153</v>
      </c>
      <c r="G37" s="136" t="s">
        <v>601</v>
      </c>
      <c r="H37" s="146" t="s">
        <v>965</v>
      </c>
      <c r="I37" s="133">
        <v>19840476001</v>
      </c>
      <c r="J37" s="134">
        <v>42312</v>
      </c>
      <c r="K37" s="146" t="s">
        <v>189</v>
      </c>
      <c r="L37" s="297">
        <v>50000</v>
      </c>
      <c r="M37" s="297"/>
      <c r="N37" s="296"/>
      <c r="O37" s="133" t="s">
        <v>169</v>
      </c>
      <c r="P37" s="133" t="s">
        <v>171</v>
      </c>
      <c r="Q37" s="133"/>
      <c r="R37" s="133"/>
      <c r="S37" s="187"/>
      <c r="T37" s="102"/>
      <c r="U37" s="97"/>
      <c r="V37" s="97"/>
      <c r="W37" s="97"/>
      <c r="X37" s="97"/>
      <c r="Y37" s="97"/>
      <c r="Z37" s="97"/>
      <c r="AA37" s="97"/>
      <c r="AB37" s="97"/>
      <c r="AC37" s="97"/>
      <c r="AD37" s="97"/>
      <c r="AE37" s="97"/>
      <c r="AF37" s="97"/>
      <c r="AG37" s="97"/>
      <c r="AH37" s="97"/>
      <c r="AI37" s="97"/>
      <c r="AJ37" s="97"/>
      <c r="AK37" s="97"/>
    </row>
    <row r="38" spans="1:37" s="16" customFormat="1" ht="20.100000000000001" hidden="1" customHeight="1">
      <c r="A38" s="139" t="s">
        <v>1364</v>
      </c>
      <c r="B38" s="139" t="s">
        <v>1329</v>
      </c>
      <c r="C38" s="139" t="s">
        <v>63</v>
      </c>
      <c r="D38" s="257">
        <v>2</v>
      </c>
      <c r="E38" s="158" t="s">
        <v>1220</v>
      </c>
      <c r="F38" s="158" t="s">
        <v>1136</v>
      </c>
      <c r="G38" s="87" t="s">
        <v>392</v>
      </c>
      <c r="H38" s="87" t="s">
        <v>393</v>
      </c>
      <c r="I38" s="87" t="s">
        <v>895</v>
      </c>
      <c r="J38" s="87" t="s">
        <v>896</v>
      </c>
      <c r="K38" s="87" t="s">
        <v>189</v>
      </c>
      <c r="L38" s="92">
        <v>68000</v>
      </c>
      <c r="M38" s="92"/>
      <c r="N38" s="92"/>
      <c r="O38" s="87" t="s">
        <v>169</v>
      </c>
      <c r="P38" s="88">
        <v>0.30555555555555552</v>
      </c>
      <c r="Q38" s="87" t="s">
        <v>179</v>
      </c>
      <c r="R38" s="87"/>
      <c r="S38" s="87"/>
      <c r="T38" s="96"/>
      <c r="U38" s="97"/>
      <c r="V38" s="97"/>
      <c r="W38" s="97"/>
      <c r="X38" s="97"/>
      <c r="Y38" s="97"/>
      <c r="Z38" s="97"/>
      <c r="AA38" s="97"/>
      <c r="AB38" s="97"/>
      <c r="AC38" s="97"/>
      <c r="AD38" s="97"/>
      <c r="AE38" s="97"/>
      <c r="AF38" s="97"/>
      <c r="AG38" s="97"/>
      <c r="AH38" s="97"/>
      <c r="AI38" s="97"/>
      <c r="AJ38" s="97"/>
      <c r="AK38" s="97"/>
    </row>
    <row r="39" spans="1:37" s="16" customFormat="1" ht="20.100000000000001" customHeight="1">
      <c r="A39" s="139" t="s">
        <v>1365</v>
      </c>
      <c r="B39" s="139" t="s">
        <v>1329</v>
      </c>
      <c r="C39" s="139" t="s">
        <v>63</v>
      </c>
      <c r="D39" s="257">
        <v>3</v>
      </c>
      <c r="E39" s="158" t="s">
        <v>1221</v>
      </c>
      <c r="F39" s="158" t="s">
        <v>1136</v>
      </c>
      <c r="G39" s="87" t="s">
        <v>392</v>
      </c>
      <c r="H39" s="87" t="s">
        <v>393</v>
      </c>
      <c r="I39" s="87" t="s">
        <v>904</v>
      </c>
      <c r="J39" s="87" t="s">
        <v>905</v>
      </c>
      <c r="K39" s="87" t="s">
        <v>177</v>
      </c>
      <c r="L39" s="92"/>
      <c r="M39" s="92">
        <v>41600</v>
      </c>
      <c r="N39" s="92"/>
      <c r="O39" s="87" t="s">
        <v>169</v>
      </c>
      <c r="P39" s="88">
        <v>0.27777777777777779</v>
      </c>
      <c r="Q39" s="87" t="s">
        <v>179</v>
      </c>
      <c r="R39" s="87"/>
      <c r="S39" s="87"/>
      <c r="T39" s="96"/>
      <c r="U39" s="97"/>
      <c r="V39" s="97"/>
      <c r="W39" s="97"/>
      <c r="X39" s="97"/>
      <c r="Y39" s="97"/>
      <c r="Z39" s="97"/>
      <c r="AA39" s="97"/>
      <c r="AB39" s="97"/>
      <c r="AC39" s="97"/>
      <c r="AD39" s="97"/>
      <c r="AE39" s="97"/>
      <c r="AF39" s="97"/>
      <c r="AG39" s="97"/>
      <c r="AH39" s="97"/>
      <c r="AI39" s="97"/>
      <c r="AJ39" s="97"/>
      <c r="AK39" s="97"/>
    </row>
    <row r="40" spans="1:37" s="16" customFormat="1" ht="20.100000000000001" customHeight="1">
      <c r="A40" s="139" t="s">
        <v>1366</v>
      </c>
      <c r="B40" s="139" t="s">
        <v>1329</v>
      </c>
      <c r="C40" s="139" t="s">
        <v>63</v>
      </c>
      <c r="D40" s="257">
        <v>5</v>
      </c>
      <c r="E40" s="158" t="s">
        <v>906</v>
      </c>
      <c r="F40" s="158" t="s">
        <v>1139</v>
      </c>
      <c r="G40" s="87" t="s">
        <v>396</v>
      </c>
      <c r="H40" s="87" t="s">
        <v>907</v>
      </c>
      <c r="I40" s="87" t="s">
        <v>908</v>
      </c>
      <c r="J40" s="87" t="s">
        <v>909</v>
      </c>
      <c r="K40" s="87" t="s">
        <v>177</v>
      </c>
      <c r="L40" s="92"/>
      <c r="M40" s="92">
        <v>30000</v>
      </c>
      <c r="N40" s="92"/>
      <c r="O40" s="87" t="s">
        <v>169</v>
      </c>
      <c r="P40" s="88">
        <v>0.27777777777777779</v>
      </c>
      <c r="Q40" s="87" t="s">
        <v>179</v>
      </c>
      <c r="R40" s="87"/>
      <c r="S40" s="87"/>
      <c r="T40" s="96"/>
      <c r="U40" s="97"/>
      <c r="V40" s="97"/>
      <c r="W40" s="97"/>
      <c r="X40" s="97"/>
      <c r="Y40" s="97"/>
      <c r="Z40" s="97"/>
      <c r="AA40" s="97"/>
      <c r="AB40" s="97"/>
      <c r="AC40" s="97"/>
      <c r="AD40" s="97"/>
      <c r="AE40" s="97"/>
      <c r="AF40" s="97"/>
      <c r="AG40" s="97"/>
      <c r="AH40" s="97"/>
      <c r="AI40" s="97"/>
      <c r="AJ40" s="97"/>
      <c r="AK40" s="97"/>
    </row>
    <row r="41" spans="1:37" s="16" customFormat="1" ht="20.100000000000001" customHeight="1">
      <c r="A41" s="139" t="s">
        <v>1367</v>
      </c>
      <c r="B41" s="139" t="s">
        <v>1329</v>
      </c>
      <c r="C41" s="139" t="s">
        <v>63</v>
      </c>
      <c r="D41" s="257">
        <v>14</v>
      </c>
      <c r="E41" s="158" t="s">
        <v>915</v>
      </c>
      <c r="F41" s="158" t="s">
        <v>1141</v>
      </c>
      <c r="G41" s="87" t="s">
        <v>916</v>
      </c>
      <c r="H41" s="87" t="s">
        <v>917</v>
      </c>
      <c r="I41" s="87" t="s">
        <v>918</v>
      </c>
      <c r="J41" s="87" t="s">
        <v>919</v>
      </c>
      <c r="K41" s="87" t="s">
        <v>394</v>
      </c>
      <c r="L41" s="92">
        <v>120000</v>
      </c>
      <c r="M41" s="92">
        <v>80000</v>
      </c>
      <c r="N41" s="92"/>
      <c r="O41" s="87" t="s">
        <v>169</v>
      </c>
      <c r="P41" s="88">
        <v>0.2638888888888889</v>
      </c>
      <c r="Q41" s="87" t="s">
        <v>179</v>
      </c>
      <c r="R41" s="87"/>
      <c r="S41" s="87"/>
      <c r="T41" s="96"/>
      <c r="U41" s="97"/>
      <c r="V41" s="97"/>
      <c r="W41" s="97"/>
      <c r="X41" s="97"/>
      <c r="Y41" s="97"/>
      <c r="Z41" s="97"/>
      <c r="AA41" s="97"/>
      <c r="AB41" s="97"/>
      <c r="AC41" s="97"/>
      <c r="AD41" s="97"/>
      <c r="AE41" s="97"/>
      <c r="AF41" s="97"/>
      <c r="AG41" s="97"/>
      <c r="AH41" s="97"/>
      <c r="AI41" s="97"/>
      <c r="AJ41" s="97"/>
      <c r="AK41" s="97"/>
    </row>
    <row r="42" spans="1:37" s="16" customFormat="1" ht="20.100000000000001" hidden="1" customHeight="1">
      <c r="A42" s="139" t="s">
        <v>1368</v>
      </c>
      <c r="B42" s="139" t="s">
        <v>1329</v>
      </c>
      <c r="C42" s="139" t="s">
        <v>63</v>
      </c>
      <c r="D42" s="257">
        <v>18</v>
      </c>
      <c r="E42" s="158" t="s">
        <v>900</v>
      </c>
      <c r="F42" s="158" t="s">
        <v>1138</v>
      </c>
      <c r="G42" s="87" t="s">
        <v>321</v>
      </c>
      <c r="H42" s="87" t="s">
        <v>901</v>
      </c>
      <c r="I42" s="87" t="s">
        <v>902</v>
      </c>
      <c r="J42" s="87" t="s">
        <v>903</v>
      </c>
      <c r="K42" s="87" t="s">
        <v>189</v>
      </c>
      <c r="L42" s="92">
        <v>60000</v>
      </c>
      <c r="M42" s="92"/>
      <c r="N42" s="92"/>
      <c r="O42" s="87" t="s">
        <v>169</v>
      </c>
      <c r="P42" s="88">
        <v>0.33333333333333331</v>
      </c>
      <c r="Q42" s="87" t="s">
        <v>179</v>
      </c>
      <c r="R42" s="87"/>
      <c r="S42" s="87"/>
      <c r="T42" s="102"/>
      <c r="U42" s="97"/>
      <c r="V42" s="97"/>
      <c r="W42" s="97"/>
      <c r="X42" s="97"/>
      <c r="Y42" s="97"/>
      <c r="Z42" s="97"/>
      <c r="AA42" s="97"/>
      <c r="AB42" s="97"/>
      <c r="AC42" s="97"/>
      <c r="AD42" s="97"/>
      <c r="AE42" s="97"/>
      <c r="AF42" s="97"/>
      <c r="AG42" s="97"/>
      <c r="AH42" s="97"/>
      <c r="AI42" s="97"/>
      <c r="AJ42" s="97"/>
      <c r="AK42" s="97"/>
    </row>
    <row r="43" spans="1:37" s="16" customFormat="1" ht="20.100000000000001" customHeight="1">
      <c r="A43" s="139" t="s">
        <v>1369</v>
      </c>
      <c r="B43" s="139" t="s">
        <v>1329</v>
      </c>
      <c r="C43" s="139" t="s">
        <v>63</v>
      </c>
      <c r="D43" s="257">
        <v>26</v>
      </c>
      <c r="E43" s="158" t="s">
        <v>910</v>
      </c>
      <c r="F43" s="158" t="s">
        <v>1140</v>
      </c>
      <c r="G43" s="87" t="s">
        <v>911</v>
      </c>
      <c r="H43" s="87" t="s">
        <v>912</v>
      </c>
      <c r="I43" s="87" t="s">
        <v>913</v>
      </c>
      <c r="J43" s="87" t="s">
        <v>914</v>
      </c>
      <c r="K43" s="87" t="s">
        <v>177</v>
      </c>
      <c r="L43" s="92"/>
      <c r="M43" s="92">
        <v>20000</v>
      </c>
      <c r="N43" s="92"/>
      <c r="O43" s="87" t="s">
        <v>169</v>
      </c>
      <c r="P43" s="88">
        <v>0.3125</v>
      </c>
      <c r="Q43" s="87" t="s">
        <v>179</v>
      </c>
      <c r="R43" s="87"/>
      <c r="S43" s="87"/>
      <c r="T43" s="96"/>
      <c r="U43" s="97"/>
      <c r="V43" s="97"/>
      <c r="W43" s="97"/>
      <c r="X43" s="97"/>
      <c r="Y43" s="97"/>
      <c r="Z43" s="97"/>
      <c r="AA43" s="97"/>
      <c r="AB43" s="97"/>
      <c r="AC43" s="97"/>
      <c r="AD43" s="97"/>
      <c r="AE43" s="97"/>
      <c r="AF43" s="97"/>
      <c r="AG43" s="97"/>
      <c r="AH43" s="97"/>
      <c r="AI43" s="97"/>
      <c r="AJ43" s="97"/>
      <c r="AK43" s="97"/>
    </row>
    <row r="44" spans="1:37" s="16" customFormat="1" ht="20.100000000000001" hidden="1" customHeight="1">
      <c r="A44" s="139" t="s">
        <v>1370</v>
      </c>
      <c r="B44" s="148" t="s">
        <v>1329</v>
      </c>
      <c r="C44" s="139" t="s">
        <v>39</v>
      </c>
      <c r="D44" s="257">
        <v>36</v>
      </c>
      <c r="E44" s="158" t="s">
        <v>94</v>
      </c>
      <c r="F44" s="160" t="s">
        <v>756</v>
      </c>
      <c r="G44" s="146" t="s">
        <v>270</v>
      </c>
      <c r="H44" s="136" t="s">
        <v>271</v>
      </c>
      <c r="I44" s="259" t="s">
        <v>757</v>
      </c>
      <c r="J44" s="259" t="s">
        <v>758</v>
      </c>
      <c r="K44" s="146" t="s">
        <v>189</v>
      </c>
      <c r="L44" s="297">
        <v>35000</v>
      </c>
      <c r="M44" s="297"/>
      <c r="N44" s="296"/>
      <c r="O44" s="133" t="s">
        <v>169</v>
      </c>
      <c r="P44" s="162">
        <v>0.33333333333333331</v>
      </c>
      <c r="Q44" s="133" t="s">
        <v>179</v>
      </c>
      <c r="R44" s="133"/>
      <c r="S44" s="133"/>
      <c r="T44" s="96"/>
      <c r="U44" s="97"/>
      <c r="V44" s="97"/>
      <c r="W44" s="97"/>
      <c r="X44" s="97"/>
      <c r="Y44" s="97"/>
      <c r="Z44" s="97"/>
      <c r="AA44" s="97"/>
      <c r="AB44" s="97"/>
      <c r="AC44" s="97"/>
      <c r="AD44" s="97"/>
      <c r="AE44" s="97"/>
      <c r="AF44" s="97"/>
      <c r="AG44" s="97"/>
      <c r="AH44" s="97"/>
      <c r="AI44" s="97"/>
      <c r="AJ44" s="97"/>
      <c r="AK44" s="97"/>
    </row>
    <row r="45" spans="1:37" s="16" customFormat="1" ht="20.100000000000001" hidden="1" customHeight="1">
      <c r="A45" s="139" t="s">
        <v>1371</v>
      </c>
      <c r="B45" s="139" t="s">
        <v>1329</v>
      </c>
      <c r="C45" s="139" t="s">
        <v>63</v>
      </c>
      <c r="D45" s="257">
        <v>37</v>
      </c>
      <c r="E45" s="158" t="s">
        <v>1214</v>
      </c>
      <c r="F45" s="158" t="s">
        <v>1137</v>
      </c>
      <c r="G45" s="87" t="s">
        <v>458</v>
      </c>
      <c r="H45" s="87" t="s">
        <v>897</v>
      </c>
      <c r="I45" s="87" t="s">
        <v>898</v>
      </c>
      <c r="J45" s="87" t="s">
        <v>899</v>
      </c>
      <c r="K45" s="87" t="s">
        <v>189</v>
      </c>
      <c r="L45" s="92">
        <v>100000</v>
      </c>
      <c r="M45" s="92"/>
      <c r="N45" s="92"/>
      <c r="O45" s="87" t="s">
        <v>169</v>
      </c>
      <c r="P45" s="88">
        <v>0.29166666666666669</v>
      </c>
      <c r="Q45" s="87" t="s">
        <v>179</v>
      </c>
      <c r="R45" s="87"/>
      <c r="S45" s="87"/>
      <c r="T45" s="96"/>
      <c r="U45" s="97"/>
      <c r="V45" s="97"/>
      <c r="W45" s="97"/>
      <c r="X45" s="97"/>
      <c r="Y45" s="97"/>
      <c r="Z45" s="97"/>
      <c r="AA45" s="97"/>
      <c r="AB45" s="97"/>
      <c r="AC45" s="97"/>
      <c r="AD45" s="97"/>
      <c r="AE45" s="97"/>
      <c r="AF45" s="97"/>
      <c r="AG45" s="97"/>
      <c r="AH45" s="97"/>
      <c r="AI45" s="97"/>
      <c r="AJ45" s="97"/>
      <c r="AK45" s="97"/>
    </row>
    <row r="46" spans="1:37" s="16" customFormat="1" ht="20.100000000000001" hidden="1" customHeight="1">
      <c r="A46" s="139" t="s">
        <v>1372</v>
      </c>
      <c r="B46" s="148" t="s">
        <v>1329</v>
      </c>
      <c r="C46" s="139" t="s">
        <v>39</v>
      </c>
      <c r="D46" s="257">
        <v>40</v>
      </c>
      <c r="E46" s="158" t="s">
        <v>95</v>
      </c>
      <c r="F46" s="160" t="s">
        <v>753</v>
      </c>
      <c r="G46" s="146" t="s">
        <v>272</v>
      </c>
      <c r="H46" s="136" t="s">
        <v>273</v>
      </c>
      <c r="I46" s="259" t="s">
        <v>754</v>
      </c>
      <c r="J46" s="259" t="s">
        <v>755</v>
      </c>
      <c r="K46" s="146" t="s">
        <v>189</v>
      </c>
      <c r="L46" s="297">
        <v>30000</v>
      </c>
      <c r="M46" s="297"/>
      <c r="N46" s="296"/>
      <c r="O46" s="133" t="s">
        <v>169</v>
      </c>
      <c r="P46" s="162">
        <v>0.375</v>
      </c>
      <c r="Q46" s="133" t="s">
        <v>274</v>
      </c>
      <c r="R46" s="133"/>
      <c r="S46" s="133"/>
      <c r="T46" s="96"/>
      <c r="U46" s="97"/>
      <c r="V46" s="97"/>
      <c r="W46" s="97"/>
      <c r="X46" s="97"/>
      <c r="Y46" s="97"/>
      <c r="Z46" s="97"/>
      <c r="AA46" s="97"/>
      <c r="AB46" s="97"/>
      <c r="AC46" s="97"/>
      <c r="AD46" s="97"/>
      <c r="AE46" s="97"/>
      <c r="AF46" s="97"/>
      <c r="AG46" s="97"/>
      <c r="AH46" s="97"/>
      <c r="AI46" s="97"/>
      <c r="AJ46" s="97"/>
      <c r="AK46" s="97"/>
    </row>
    <row r="47" spans="1:37" s="16" customFormat="1" ht="20.100000000000001" customHeight="1">
      <c r="A47" s="139" t="s">
        <v>1373</v>
      </c>
      <c r="B47" s="148" t="s">
        <v>1329</v>
      </c>
      <c r="C47" s="139" t="s">
        <v>39</v>
      </c>
      <c r="D47" s="257">
        <v>44</v>
      </c>
      <c r="E47" s="258" t="s">
        <v>759</v>
      </c>
      <c r="F47" s="160" t="s">
        <v>760</v>
      </c>
      <c r="G47" s="146" t="s">
        <v>396</v>
      </c>
      <c r="H47" s="136" t="s">
        <v>268</v>
      </c>
      <c r="I47" s="259" t="s">
        <v>761</v>
      </c>
      <c r="J47" s="259" t="s">
        <v>762</v>
      </c>
      <c r="K47" s="146" t="s">
        <v>177</v>
      </c>
      <c r="L47" s="297"/>
      <c r="M47" s="297">
        <v>20000</v>
      </c>
      <c r="N47" s="296"/>
      <c r="O47" s="133" t="s">
        <v>169</v>
      </c>
      <c r="P47" s="162" t="s">
        <v>269</v>
      </c>
      <c r="Q47" s="133" t="s">
        <v>266</v>
      </c>
      <c r="R47" s="133"/>
      <c r="S47" s="133"/>
      <c r="T47" s="15"/>
    </row>
    <row r="48" spans="1:37" s="16" customFormat="1" ht="20.100000000000001" hidden="1" customHeight="1">
      <c r="A48" s="139" t="s">
        <v>1374</v>
      </c>
      <c r="B48" s="148" t="s">
        <v>1329</v>
      </c>
      <c r="C48" s="139" t="s">
        <v>39</v>
      </c>
      <c r="D48" s="257">
        <v>50</v>
      </c>
      <c r="E48" s="258" t="s">
        <v>763</v>
      </c>
      <c r="F48" s="160" t="s">
        <v>764</v>
      </c>
      <c r="G48" s="146" t="s">
        <v>765</v>
      </c>
      <c r="H48" s="136" t="s">
        <v>766</v>
      </c>
      <c r="I48" s="259" t="s">
        <v>767</v>
      </c>
      <c r="J48" s="259" t="s">
        <v>768</v>
      </c>
      <c r="K48" s="146" t="s">
        <v>189</v>
      </c>
      <c r="L48" s="297">
        <v>30000</v>
      </c>
      <c r="M48" s="297"/>
      <c r="N48" s="296"/>
      <c r="O48" s="133" t="s">
        <v>169</v>
      </c>
      <c r="P48" s="162">
        <v>0.33333333333333331</v>
      </c>
      <c r="Q48" s="133" t="s">
        <v>266</v>
      </c>
      <c r="R48" s="133"/>
      <c r="S48" s="133" t="s">
        <v>769</v>
      </c>
      <c r="T48" s="15"/>
    </row>
    <row r="49" spans="1:21" s="16" customFormat="1" ht="20.100000000000001" hidden="1" customHeight="1">
      <c r="A49" s="139" t="s">
        <v>1375</v>
      </c>
      <c r="B49" s="139" t="s">
        <v>1249</v>
      </c>
      <c r="C49" s="139" t="s">
        <v>63</v>
      </c>
      <c r="D49" s="257">
        <v>10</v>
      </c>
      <c r="E49" s="158" t="s">
        <v>891</v>
      </c>
      <c r="F49" s="158" t="s">
        <v>1135</v>
      </c>
      <c r="G49" s="87" t="s">
        <v>892</v>
      </c>
      <c r="H49" s="87" t="s">
        <v>395</v>
      </c>
      <c r="I49" s="87" t="s">
        <v>893</v>
      </c>
      <c r="J49" s="87" t="s">
        <v>894</v>
      </c>
      <c r="K49" s="87" t="s">
        <v>189</v>
      </c>
      <c r="L49" s="92">
        <v>11000</v>
      </c>
      <c r="M49" s="92"/>
      <c r="N49" s="92"/>
      <c r="O49" s="87" t="s">
        <v>169</v>
      </c>
      <c r="P49" s="88">
        <v>0.29166666666666669</v>
      </c>
      <c r="Q49" s="87" t="s">
        <v>179</v>
      </c>
      <c r="R49" s="87"/>
      <c r="S49" s="87"/>
      <c r="T49" s="15"/>
    </row>
    <row r="50" spans="1:21" s="16" customFormat="1" ht="20.100000000000001" hidden="1" customHeight="1">
      <c r="A50" s="139" t="s">
        <v>1376</v>
      </c>
      <c r="B50" s="139" t="s">
        <v>1249</v>
      </c>
      <c r="C50" s="139" t="s">
        <v>30</v>
      </c>
      <c r="D50" s="257">
        <v>27</v>
      </c>
      <c r="E50" s="163" t="s">
        <v>688</v>
      </c>
      <c r="F50" s="160" t="s">
        <v>792</v>
      </c>
      <c r="G50" s="146" t="s">
        <v>689</v>
      </c>
      <c r="H50" s="136" t="s">
        <v>690</v>
      </c>
      <c r="I50" s="166">
        <v>20130262271</v>
      </c>
      <c r="J50" s="161">
        <v>41424</v>
      </c>
      <c r="K50" s="146" t="s">
        <v>691</v>
      </c>
      <c r="L50" s="297"/>
      <c r="M50" s="297"/>
      <c r="N50" s="296">
        <v>30000</v>
      </c>
      <c r="O50" s="133" t="s">
        <v>169</v>
      </c>
      <c r="P50" s="162">
        <v>0.33333333333333331</v>
      </c>
      <c r="Q50" s="133"/>
      <c r="R50" s="133"/>
      <c r="S50" s="133"/>
      <c r="T50" s="15"/>
    </row>
    <row r="51" spans="1:21" s="16" customFormat="1" ht="20.100000000000001" hidden="1" customHeight="1">
      <c r="A51" s="139" t="s">
        <v>1377</v>
      </c>
      <c r="B51" s="139" t="s">
        <v>1249</v>
      </c>
      <c r="C51" s="139" t="s">
        <v>30</v>
      </c>
      <c r="D51" s="257">
        <v>48</v>
      </c>
      <c r="E51" s="163" t="s">
        <v>692</v>
      </c>
      <c r="F51" s="160" t="s">
        <v>793</v>
      </c>
      <c r="G51" s="146" t="s">
        <v>605</v>
      </c>
      <c r="H51" s="136" t="s">
        <v>693</v>
      </c>
      <c r="I51" s="166">
        <v>20180267028</v>
      </c>
      <c r="J51" s="161">
        <v>43173</v>
      </c>
      <c r="K51" s="146" t="s">
        <v>694</v>
      </c>
      <c r="L51" s="297">
        <v>1000</v>
      </c>
      <c r="M51" s="297"/>
      <c r="N51" s="296"/>
      <c r="O51" s="133" t="s">
        <v>169</v>
      </c>
      <c r="P51" s="162">
        <v>0.33333333333333331</v>
      </c>
      <c r="Q51" s="133"/>
      <c r="R51" s="133"/>
      <c r="S51" s="133"/>
      <c r="T51" s="104"/>
      <c r="U51" s="104"/>
    </row>
    <row r="52" spans="1:21" s="16" customFormat="1" ht="20.100000000000001" hidden="1" customHeight="1">
      <c r="A52" s="139" t="s">
        <v>1378</v>
      </c>
      <c r="B52" s="139" t="s">
        <v>1249</v>
      </c>
      <c r="C52" s="139" t="s">
        <v>1228</v>
      </c>
      <c r="D52" s="257" t="s">
        <v>1218</v>
      </c>
      <c r="E52" s="258" t="s">
        <v>1223</v>
      </c>
      <c r="F52" s="160" t="s">
        <v>1224</v>
      </c>
      <c r="G52" s="146" t="s">
        <v>1225</v>
      </c>
      <c r="H52" s="136" t="s">
        <v>1226</v>
      </c>
      <c r="I52" s="259">
        <v>20190267129</v>
      </c>
      <c r="J52" s="259">
        <v>43658</v>
      </c>
      <c r="K52" s="146" t="s">
        <v>189</v>
      </c>
      <c r="L52" s="297">
        <v>500</v>
      </c>
      <c r="M52" s="297"/>
      <c r="N52" s="296"/>
      <c r="O52" s="133" t="s">
        <v>169</v>
      </c>
      <c r="P52" s="162">
        <v>0.33333333333333331</v>
      </c>
      <c r="Q52" s="133" t="s">
        <v>1227</v>
      </c>
      <c r="R52" s="133"/>
      <c r="S52" s="133"/>
      <c r="T52" s="96"/>
    </row>
    <row r="53" spans="1:21" s="16" customFormat="1" ht="20.100000000000001" customHeight="1">
      <c r="A53" s="139" t="s">
        <v>1379</v>
      </c>
      <c r="B53" s="139" t="s">
        <v>1249</v>
      </c>
      <c r="C53" s="79" t="s">
        <v>51</v>
      </c>
      <c r="D53" s="257" t="s">
        <v>1218</v>
      </c>
      <c r="E53" s="163" t="s">
        <v>831</v>
      </c>
      <c r="F53" s="314" t="s">
        <v>632</v>
      </c>
      <c r="G53" s="170" t="s">
        <v>341</v>
      </c>
      <c r="H53" s="164" t="s">
        <v>832</v>
      </c>
      <c r="I53" s="170" t="s">
        <v>833</v>
      </c>
      <c r="J53" s="161">
        <v>27927</v>
      </c>
      <c r="K53" s="170" t="s">
        <v>177</v>
      </c>
      <c r="L53" s="297"/>
      <c r="M53" s="297">
        <v>30000</v>
      </c>
      <c r="N53" s="296"/>
      <c r="O53" s="171" t="s">
        <v>169</v>
      </c>
      <c r="P53" s="162">
        <v>0.33333333333333331</v>
      </c>
      <c r="Q53" s="171" t="s">
        <v>179</v>
      </c>
      <c r="R53" s="184"/>
      <c r="S53" s="170"/>
      <c r="T53" s="102"/>
    </row>
    <row r="54" spans="1:21" s="102" customFormat="1" ht="20.100000000000001" hidden="1" customHeight="1">
      <c r="A54" s="139" t="s">
        <v>1380</v>
      </c>
      <c r="B54" s="286" t="s">
        <v>1249</v>
      </c>
      <c r="C54" s="139" t="s">
        <v>69</v>
      </c>
      <c r="D54" s="257">
        <v>21</v>
      </c>
      <c r="E54" s="156" t="s">
        <v>104</v>
      </c>
      <c r="F54" s="188" t="s">
        <v>1208</v>
      </c>
      <c r="G54" s="184" t="s">
        <v>486</v>
      </c>
      <c r="H54" s="184" t="s">
        <v>487</v>
      </c>
      <c r="I54" s="184">
        <v>20090626004</v>
      </c>
      <c r="J54" s="184" t="s">
        <v>488</v>
      </c>
      <c r="K54" s="184" t="s">
        <v>189</v>
      </c>
      <c r="L54" s="299">
        <v>40000</v>
      </c>
      <c r="M54" s="299"/>
      <c r="N54" s="299"/>
      <c r="O54" s="184" t="s">
        <v>169</v>
      </c>
      <c r="P54" s="189" t="s">
        <v>489</v>
      </c>
      <c r="Q54" s="184" t="s">
        <v>490</v>
      </c>
      <c r="R54" s="184"/>
      <c r="S54" s="184"/>
      <c r="T54" s="96"/>
    </row>
    <row r="55" spans="1:21" s="16" customFormat="1" ht="20.100000000000001" customHeight="1">
      <c r="A55" s="139" t="s">
        <v>1381</v>
      </c>
      <c r="B55" s="286" t="s">
        <v>1249</v>
      </c>
      <c r="C55" s="139" t="s">
        <v>69</v>
      </c>
      <c r="D55" s="257">
        <v>22</v>
      </c>
      <c r="E55" s="156" t="s">
        <v>103</v>
      </c>
      <c r="F55" s="188" t="s">
        <v>1209</v>
      </c>
      <c r="G55" s="184" t="s">
        <v>482</v>
      </c>
      <c r="H55" s="136" t="s">
        <v>483</v>
      </c>
      <c r="I55" s="184">
        <v>19810626001</v>
      </c>
      <c r="J55" s="184" t="s">
        <v>484</v>
      </c>
      <c r="K55" s="184" t="s">
        <v>394</v>
      </c>
      <c r="L55" s="299">
        <v>30000</v>
      </c>
      <c r="M55" s="299">
        <v>2000</v>
      </c>
      <c r="N55" s="299"/>
      <c r="O55" s="184" t="s">
        <v>169</v>
      </c>
      <c r="P55" s="189" t="s">
        <v>485</v>
      </c>
      <c r="Q55" s="184" t="s">
        <v>190</v>
      </c>
      <c r="R55" s="184"/>
      <c r="S55" s="184"/>
      <c r="T55" s="96"/>
    </row>
    <row r="56" spans="1:21" s="16" customFormat="1" ht="20.100000000000001" hidden="1" customHeight="1">
      <c r="A56" s="233"/>
      <c r="B56" s="233"/>
      <c r="C56" s="233" t="s">
        <v>23</v>
      </c>
      <c r="D56" s="254"/>
      <c r="E56" s="155" t="s">
        <v>676</v>
      </c>
      <c r="F56" s="155" t="s">
        <v>784</v>
      </c>
      <c r="G56" s="143" t="s">
        <v>677</v>
      </c>
      <c r="H56" s="143" t="s">
        <v>678</v>
      </c>
      <c r="I56" s="143" t="s">
        <v>679</v>
      </c>
      <c r="J56" s="144">
        <v>31632</v>
      </c>
      <c r="K56" s="143" t="s">
        <v>189</v>
      </c>
      <c r="L56" s="303"/>
      <c r="M56" s="303"/>
      <c r="N56" s="303"/>
      <c r="O56" s="143" t="s">
        <v>597</v>
      </c>
      <c r="P56" s="143"/>
      <c r="Q56" s="143"/>
      <c r="R56" s="143" t="s">
        <v>596</v>
      </c>
      <c r="S56" s="143" t="s">
        <v>680</v>
      </c>
      <c r="T56" s="96"/>
    </row>
    <row r="57" spans="1:21" s="16" customFormat="1" ht="20.100000000000001" hidden="1" customHeight="1">
      <c r="A57" s="233"/>
      <c r="B57" s="233"/>
      <c r="C57" s="152" t="s">
        <v>23</v>
      </c>
      <c r="D57" s="255"/>
      <c r="E57" s="155" t="s">
        <v>670</v>
      </c>
      <c r="F57" s="155" t="s">
        <v>783</v>
      </c>
      <c r="G57" s="142" t="s">
        <v>671</v>
      </c>
      <c r="H57" s="207" t="s">
        <v>672</v>
      </c>
      <c r="I57" s="143" t="s">
        <v>673</v>
      </c>
      <c r="J57" s="144">
        <v>32807</v>
      </c>
      <c r="K57" s="142" t="s">
        <v>674</v>
      </c>
      <c r="L57" s="305">
        <v>20000</v>
      </c>
      <c r="M57" s="305" t="s">
        <v>171</v>
      </c>
      <c r="N57" s="303" t="s">
        <v>171</v>
      </c>
      <c r="O57" s="143" t="s">
        <v>597</v>
      </c>
      <c r="P57" s="208"/>
      <c r="Q57" s="143"/>
      <c r="R57" s="143" t="s">
        <v>596</v>
      </c>
      <c r="S57" s="143" t="s">
        <v>675</v>
      </c>
      <c r="T57" s="15"/>
    </row>
    <row r="58" spans="1:21" s="16" customFormat="1" ht="20.100000000000001" customHeight="1">
      <c r="A58" s="233"/>
      <c r="B58" s="233"/>
      <c r="C58" s="233" t="s">
        <v>30</v>
      </c>
      <c r="D58" s="254"/>
      <c r="E58" s="155" t="s">
        <v>695</v>
      </c>
      <c r="F58" s="155"/>
      <c r="G58" s="143"/>
      <c r="H58" s="143"/>
      <c r="I58" s="143"/>
      <c r="J58" s="143"/>
      <c r="K58" s="143" t="s">
        <v>177</v>
      </c>
      <c r="L58" s="303"/>
      <c r="M58" s="303"/>
      <c r="N58" s="303"/>
      <c r="O58" s="143" t="s">
        <v>597</v>
      </c>
      <c r="P58" s="143"/>
      <c r="Q58" s="143"/>
      <c r="R58" s="143" t="s">
        <v>596</v>
      </c>
      <c r="S58" s="143" t="s">
        <v>696</v>
      </c>
      <c r="T58" s="15"/>
    </row>
    <row r="59" spans="1:21" s="16" customFormat="1" ht="20.100000000000001" customHeight="1">
      <c r="A59" s="233"/>
      <c r="B59" s="233"/>
      <c r="C59" s="152" t="s">
        <v>63</v>
      </c>
      <c r="D59" s="255"/>
      <c r="E59" s="89" t="s">
        <v>920</v>
      </c>
      <c r="F59" s="89" t="s">
        <v>1142</v>
      </c>
      <c r="G59" s="90" t="s">
        <v>921</v>
      </c>
      <c r="H59" s="90" t="s">
        <v>922</v>
      </c>
      <c r="I59" s="90" t="s">
        <v>923</v>
      </c>
      <c r="J59" s="90" t="s">
        <v>924</v>
      </c>
      <c r="K59" s="90" t="s">
        <v>177</v>
      </c>
      <c r="L59" s="93"/>
      <c r="M59" s="93">
        <v>27000</v>
      </c>
      <c r="N59" s="93"/>
      <c r="O59" s="90" t="s">
        <v>597</v>
      </c>
      <c r="P59" s="91"/>
      <c r="Q59" s="90" t="s">
        <v>179</v>
      </c>
      <c r="R59" s="90" t="s">
        <v>596</v>
      </c>
      <c r="S59" s="90" t="s">
        <v>925</v>
      </c>
      <c r="T59" s="15"/>
    </row>
    <row r="60" spans="1:21" s="16" customFormat="1" ht="20.100000000000001" customHeight="1">
      <c r="A60" s="233"/>
      <c r="B60" s="233"/>
      <c r="C60" s="152" t="s">
        <v>63</v>
      </c>
      <c r="D60" s="255"/>
      <c r="E60" s="89" t="s">
        <v>926</v>
      </c>
      <c r="F60" s="89" t="s">
        <v>1143</v>
      </c>
      <c r="G60" s="90" t="s">
        <v>927</v>
      </c>
      <c r="H60" s="90" t="s">
        <v>928</v>
      </c>
      <c r="I60" s="90" t="s">
        <v>929</v>
      </c>
      <c r="J60" s="90" t="s">
        <v>930</v>
      </c>
      <c r="K60" s="90" t="s">
        <v>394</v>
      </c>
      <c r="L60" s="93"/>
      <c r="M60" s="93"/>
      <c r="N60" s="93"/>
      <c r="O60" s="90" t="s">
        <v>597</v>
      </c>
      <c r="P60" s="91"/>
      <c r="Q60" s="90" t="s">
        <v>179</v>
      </c>
      <c r="R60" s="90" t="s">
        <v>596</v>
      </c>
      <c r="S60" s="90" t="s">
        <v>931</v>
      </c>
      <c r="T60" s="15"/>
    </row>
    <row r="61" spans="1:21" s="16" customFormat="1" ht="20.100000000000001" hidden="1" customHeight="1">
      <c r="A61" s="233"/>
      <c r="B61" s="233"/>
      <c r="C61" s="152" t="s">
        <v>66</v>
      </c>
      <c r="D61" s="255"/>
      <c r="E61" s="237" t="s">
        <v>964</v>
      </c>
      <c r="F61" s="238" t="s">
        <v>1154</v>
      </c>
      <c r="G61" s="239" t="s">
        <v>392</v>
      </c>
      <c r="H61" s="240" t="s">
        <v>595</v>
      </c>
      <c r="I61" s="241">
        <v>19930476001</v>
      </c>
      <c r="J61" s="242">
        <v>34282</v>
      </c>
      <c r="K61" s="142" t="s">
        <v>189</v>
      </c>
      <c r="L61" s="303">
        <v>150000</v>
      </c>
      <c r="M61" s="305"/>
      <c r="N61" s="303"/>
      <c r="O61" s="143" t="s">
        <v>597</v>
      </c>
      <c r="P61" s="208">
        <v>0.3125</v>
      </c>
      <c r="Q61" s="143" t="s">
        <v>324</v>
      </c>
      <c r="R61" s="143" t="s">
        <v>596</v>
      </c>
      <c r="S61" s="243" t="s">
        <v>597</v>
      </c>
      <c r="T61" s="15"/>
    </row>
    <row r="62" spans="1:21" s="16" customFormat="1" ht="20.100000000000001" hidden="1" customHeight="1">
      <c r="A62" s="233"/>
      <c r="B62" s="233"/>
      <c r="C62" s="152" t="s">
        <v>66</v>
      </c>
      <c r="D62" s="255"/>
      <c r="E62" s="159" t="s">
        <v>100</v>
      </c>
      <c r="F62" s="238" t="s">
        <v>1148</v>
      </c>
      <c r="G62" s="241" t="s">
        <v>593</v>
      </c>
      <c r="H62" s="142" t="s">
        <v>957</v>
      </c>
      <c r="I62" s="241">
        <v>20130476034</v>
      </c>
      <c r="J62" s="242">
        <v>41386</v>
      </c>
      <c r="K62" s="142" t="s">
        <v>189</v>
      </c>
      <c r="L62" s="303">
        <v>60000</v>
      </c>
      <c r="M62" s="305"/>
      <c r="N62" s="303"/>
      <c r="O62" s="143" t="s">
        <v>597</v>
      </c>
      <c r="P62" s="208">
        <v>0.3125</v>
      </c>
      <c r="Q62" s="143" t="s">
        <v>324</v>
      </c>
      <c r="R62" s="143" t="s">
        <v>596</v>
      </c>
      <c r="S62" s="243" t="s">
        <v>958</v>
      </c>
      <c r="T62" s="15"/>
    </row>
    <row r="63" spans="1:21" s="16" customFormat="1" ht="30" hidden="1" customHeight="1">
      <c r="A63" s="233"/>
      <c r="B63" s="233"/>
      <c r="C63" s="233" t="s">
        <v>71</v>
      </c>
      <c r="D63" s="254"/>
      <c r="E63" s="155" t="s">
        <v>1022</v>
      </c>
      <c r="F63" s="155" t="s">
        <v>1161</v>
      </c>
      <c r="G63" s="143"/>
      <c r="H63" s="143"/>
      <c r="I63" s="143"/>
      <c r="J63" s="143"/>
      <c r="K63" s="143" t="s">
        <v>189</v>
      </c>
      <c r="L63" s="303"/>
      <c r="M63" s="303"/>
      <c r="N63" s="303"/>
      <c r="O63" s="143" t="s">
        <v>597</v>
      </c>
      <c r="P63" s="143"/>
      <c r="Q63" s="143"/>
      <c r="R63" s="143" t="s">
        <v>596</v>
      </c>
      <c r="S63" s="306" t="s">
        <v>1451</v>
      </c>
      <c r="T63" s="102"/>
    </row>
    <row r="64" spans="1:21" s="17" customFormat="1" ht="25.5" customHeight="1">
      <c r="A64" s="233"/>
      <c r="B64" s="233"/>
      <c r="C64" s="152" t="s">
        <v>78</v>
      </c>
      <c r="D64" s="255"/>
      <c r="E64" s="234" t="s">
        <v>111</v>
      </c>
      <c r="F64" s="155" t="s">
        <v>1169</v>
      </c>
      <c r="G64" s="143" t="s">
        <v>1082</v>
      </c>
      <c r="H64" s="143" t="s">
        <v>334</v>
      </c>
      <c r="I64" s="224" t="s">
        <v>335</v>
      </c>
      <c r="J64" s="235">
        <v>37890</v>
      </c>
      <c r="K64" s="143" t="s">
        <v>177</v>
      </c>
      <c r="L64" s="303"/>
      <c r="M64" s="303">
        <v>8000</v>
      </c>
      <c r="N64" s="303"/>
      <c r="O64" s="143" t="s">
        <v>597</v>
      </c>
      <c r="P64" s="236" t="s">
        <v>198</v>
      </c>
      <c r="Q64" s="142" t="s">
        <v>199</v>
      </c>
      <c r="R64" s="224" t="s">
        <v>596</v>
      </c>
      <c r="S64" s="142" t="s">
        <v>180</v>
      </c>
      <c r="T64" s="96"/>
      <c r="U64" s="16"/>
    </row>
  </sheetData>
  <autoFilter ref="A2:AK64">
    <filterColumn colId="8" showButton="0"/>
    <filterColumn colId="10">
      <filters>
        <filter val="닭,오리"/>
        <filter val="오리"/>
      </filters>
    </filterColumn>
    <filterColumn colId="11" showButton="0"/>
    <filterColumn colId="12" showButton="0"/>
    <sortState ref="A5:AK64">
      <sortCondition ref="B2:B64"/>
    </sortState>
  </autoFilter>
  <sortState ref="A4:S64">
    <sortCondition ref="C4:C64"/>
    <sortCondition ref="E4:E64"/>
  </sortState>
  <mergeCells count="16">
    <mergeCell ref="A2:A3"/>
    <mergeCell ref="D2:D3"/>
    <mergeCell ref="L2:N2"/>
    <mergeCell ref="O2:O3"/>
    <mergeCell ref="S2:S3"/>
    <mergeCell ref="C2:C3"/>
    <mergeCell ref="I2:J2"/>
    <mergeCell ref="H2:H3"/>
    <mergeCell ref="Q2:Q3"/>
    <mergeCell ref="E2:E3"/>
    <mergeCell ref="F2:F3"/>
    <mergeCell ref="G2:G3"/>
    <mergeCell ref="P2:P3"/>
    <mergeCell ref="K2:K3"/>
    <mergeCell ref="R2:R3"/>
    <mergeCell ref="B2:B3"/>
  </mergeCells>
  <phoneticPr fontId="8" type="noConversion"/>
  <pageMargins left="0.23622047244094491" right="0.23622047244094491" top="0.74803149606299213" bottom="0.74803149606299213" header="0.31496062992125984" footer="0.31496062992125984"/>
  <pageSetup paperSize="9" scale="4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R67"/>
  <sheetViews>
    <sheetView zoomScale="85" zoomScaleNormal="85" workbookViewId="0">
      <pane ySplit="3" topLeftCell="A4" activePane="bottomLeft" state="frozen"/>
      <selection pane="bottomLeft"/>
    </sheetView>
  </sheetViews>
  <sheetFormatPr defaultRowHeight="12"/>
  <cols>
    <col min="1" max="4" width="6.5" style="4" customWidth="1"/>
    <col min="5" max="5" width="31.375" style="14" bestFit="1" customWidth="1"/>
    <col min="6" max="6" width="40.25" style="3" bestFit="1" customWidth="1"/>
    <col min="7" max="7" width="13.25" style="2" customWidth="1"/>
    <col min="8" max="8" width="13.75" style="1" bestFit="1" customWidth="1"/>
    <col min="9" max="9" width="20.625" style="2" customWidth="1"/>
    <col min="10" max="10" width="14.75" style="1" customWidth="1"/>
    <col min="11" max="11" width="17.375" style="1" bestFit="1" customWidth="1"/>
    <col min="12" max="12" width="9" style="1" customWidth="1"/>
    <col min="13" max="13" width="11" style="1" customWidth="1"/>
    <col min="14" max="14" width="17.375" style="1" customWidth="1"/>
    <col min="15" max="15" width="8.5" style="1" customWidth="1"/>
    <col min="16" max="16" width="20.25" style="1" customWidth="1"/>
    <col min="17" max="16384" width="9" style="1"/>
  </cols>
  <sheetData>
    <row r="1" spans="1:18" ht="42.75" customHeight="1">
      <c r="A1" s="307"/>
      <c r="B1" s="307"/>
      <c r="C1" s="307"/>
      <c r="D1" s="307"/>
      <c r="E1" s="311" t="s">
        <v>1453</v>
      </c>
      <c r="F1" s="308"/>
      <c r="G1" s="308"/>
      <c r="H1" s="308"/>
      <c r="I1" s="308"/>
      <c r="J1" s="308"/>
      <c r="K1" s="308"/>
      <c r="L1" s="308"/>
      <c r="M1" s="308"/>
      <c r="N1" s="308"/>
      <c r="O1" s="308"/>
    </row>
    <row r="2" spans="1:18" ht="18.75" customHeight="1">
      <c r="A2" s="335" t="s">
        <v>1215</v>
      </c>
      <c r="B2" s="335" t="s">
        <v>1247</v>
      </c>
      <c r="C2" s="335" t="s">
        <v>2</v>
      </c>
      <c r="D2" s="337" t="s">
        <v>1219</v>
      </c>
      <c r="E2" s="339" t="s">
        <v>16</v>
      </c>
      <c r="F2" s="339" t="s">
        <v>15</v>
      </c>
      <c r="G2" s="339" t="s">
        <v>3</v>
      </c>
      <c r="H2" s="339" t="s">
        <v>0</v>
      </c>
      <c r="I2" s="338" t="s">
        <v>4</v>
      </c>
      <c r="J2" s="338"/>
      <c r="K2" s="339" t="s">
        <v>17</v>
      </c>
      <c r="L2" s="341" t="s">
        <v>13</v>
      </c>
      <c r="M2" s="341" t="s">
        <v>18</v>
      </c>
      <c r="N2" s="341" t="s">
        <v>19</v>
      </c>
      <c r="O2" s="341" t="s">
        <v>1450</v>
      </c>
      <c r="P2" s="341" t="s">
        <v>1448</v>
      </c>
    </row>
    <row r="3" spans="1:18">
      <c r="A3" s="336"/>
      <c r="B3" s="336"/>
      <c r="C3" s="336"/>
      <c r="D3" s="336"/>
      <c r="E3" s="340"/>
      <c r="F3" s="340"/>
      <c r="G3" s="340"/>
      <c r="H3" s="340"/>
      <c r="I3" s="13" t="s">
        <v>6</v>
      </c>
      <c r="J3" s="13" t="s">
        <v>7</v>
      </c>
      <c r="K3" s="340"/>
      <c r="L3" s="342"/>
      <c r="M3" s="342"/>
      <c r="N3" s="342"/>
      <c r="O3" s="342"/>
      <c r="P3" s="342"/>
    </row>
    <row r="4" spans="1:18" s="9" customFormat="1" ht="20.100000000000001" customHeight="1">
      <c r="A4" s="139" t="s">
        <v>1386</v>
      </c>
      <c r="B4" s="139" t="s">
        <v>1383</v>
      </c>
      <c r="C4" s="34" t="s">
        <v>39</v>
      </c>
      <c r="D4" s="139">
        <v>1</v>
      </c>
      <c r="E4" s="158" t="s">
        <v>129</v>
      </c>
      <c r="F4" s="37" t="s">
        <v>779</v>
      </c>
      <c r="G4" s="33" t="s">
        <v>708</v>
      </c>
      <c r="H4" s="35" t="s">
        <v>278</v>
      </c>
      <c r="I4" s="33" t="s">
        <v>773</v>
      </c>
      <c r="J4" s="36" t="s">
        <v>774</v>
      </c>
      <c r="K4" s="33">
        <v>49</v>
      </c>
      <c r="L4" s="130" t="s">
        <v>169</v>
      </c>
      <c r="M4" s="138">
        <v>0.2638888888888889</v>
      </c>
      <c r="N4" s="32" t="s">
        <v>193</v>
      </c>
      <c r="O4" s="32"/>
      <c r="P4" s="32"/>
      <c r="Q4" s="10"/>
    </row>
    <row r="5" spans="1:18" s="9" customFormat="1" ht="20.100000000000001" customHeight="1">
      <c r="A5" s="139" t="s">
        <v>1392</v>
      </c>
      <c r="B5" s="139" t="s">
        <v>1383</v>
      </c>
      <c r="C5" s="34" t="s">
        <v>42</v>
      </c>
      <c r="D5" s="139">
        <v>4</v>
      </c>
      <c r="E5" s="128" t="s">
        <v>134</v>
      </c>
      <c r="F5" s="205" t="s">
        <v>823</v>
      </c>
      <c r="G5" s="135" t="s">
        <v>821</v>
      </c>
      <c r="H5" s="136" t="s">
        <v>544</v>
      </c>
      <c r="I5" s="146" t="s">
        <v>545</v>
      </c>
      <c r="J5" s="161" t="s">
        <v>540</v>
      </c>
      <c r="K5" s="146">
        <v>67.400000000000006</v>
      </c>
      <c r="L5" s="133" t="s">
        <v>169</v>
      </c>
      <c r="M5" s="198">
        <v>0.39583333333333331</v>
      </c>
      <c r="N5" s="133" t="s">
        <v>193</v>
      </c>
      <c r="O5" s="133"/>
      <c r="P5" s="130"/>
      <c r="Q5" s="10"/>
    </row>
    <row r="6" spans="1:18" s="9" customFormat="1" ht="20.100000000000001" customHeight="1">
      <c r="A6" s="139" t="s">
        <v>1393</v>
      </c>
      <c r="B6" s="139" t="s">
        <v>1383</v>
      </c>
      <c r="C6" s="34" t="s">
        <v>39</v>
      </c>
      <c r="D6" s="139">
        <v>11</v>
      </c>
      <c r="E6" s="163" t="s">
        <v>130</v>
      </c>
      <c r="F6" s="145" t="s">
        <v>778</v>
      </c>
      <c r="G6" s="135" t="s">
        <v>770</v>
      </c>
      <c r="H6" s="140" t="s">
        <v>279</v>
      </c>
      <c r="I6" s="135" t="s">
        <v>771</v>
      </c>
      <c r="J6" s="141" t="s">
        <v>772</v>
      </c>
      <c r="K6" s="135">
        <v>217</v>
      </c>
      <c r="L6" s="130" t="s">
        <v>169</v>
      </c>
      <c r="M6" s="138">
        <v>0.29166666666666669</v>
      </c>
      <c r="N6" s="130" t="s">
        <v>193</v>
      </c>
      <c r="O6" s="130"/>
      <c r="P6" s="130"/>
      <c r="Q6" s="10"/>
    </row>
    <row r="7" spans="1:18" s="9" customFormat="1" ht="20.100000000000001" customHeight="1">
      <c r="A7" s="139" t="s">
        <v>1387</v>
      </c>
      <c r="B7" s="139" t="s">
        <v>1383</v>
      </c>
      <c r="C7" s="34" t="s">
        <v>58</v>
      </c>
      <c r="D7" s="139">
        <v>12</v>
      </c>
      <c r="E7" s="163" t="s">
        <v>140</v>
      </c>
      <c r="F7" s="215" t="s">
        <v>1170</v>
      </c>
      <c r="G7" s="175" t="s">
        <v>846</v>
      </c>
      <c r="H7" s="146" t="s">
        <v>411</v>
      </c>
      <c r="I7" s="210" t="s">
        <v>412</v>
      </c>
      <c r="J7" s="211" t="s">
        <v>413</v>
      </c>
      <c r="K7" s="137" t="s">
        <v>414</v>
      </c>
      <c r="L7" s="210" t="s">
        <v>169</v>
      </c>
      <c r="M7" s="130" t="s">
        <v>206</v>
      </c>
      <c r="N7" s="130" t="s">
        <v>415</v>
      </c>
      <c r="O7" s="130"/>
      <c r="P7" s="32"/>
      <c r="Q7" s="10"/>
    </row>
    <row r="8" spans="1:18" s="9" customFormat="1" ht="20.100000000000001" customHeight="1">
      <c r="A8" s="139" t="s">
        <v>1388</v>
      </c>
      <c r="B8" s="139" t="s">
        <v>1383</v>
      </c>
      <c r="C8" s="139" t="s">
        <v>42</v>
      </c>
      <c r="D8" s="139">
        <v>20</v>
      </c>
      <c r="E8" s="156" t="s">
        <v>132</v>
      </c>
      <c r="F8" s="145" t="s">
        <v>825</v>
      </c>
      <c r="G8" s="133" t="s">
        <v>697</v>
      </c>
      <c r="H8" s="133" t="s">
        <v>538</v>
      </c>
      <c r="I8" s="133" t="s">
        <v>539</v>
      </c>
      <c r="J8" s="133" t="s">
        <v>540</v>
      </c>
      <c r="K8" s="133">
        <v>175</v>
      </c>
      <c r="L8" s="133" t="s">
        <v>169</v>
      </c>
      <c r="M8" s="198">
        <v>0.375</v>
      </c>
      <c r="N8" s="133" t="s">
        <v>193</v>
      </c>
      <c r="O8" s="133"/>
      <c r="P8" s="130"/>
      <c r="Q8" s="10"/>
    </row>
    <row r="9" spans="1:18" s="9" customFormat="1" ht="20.100000000000001" customHeight="1">
      <c r="A9" s="139" t="s">
        <v>1394</v>
      </c>
      <c r="B9" s="139" t="s">
        <v>1383</v>
      </c>
      <c r="C9" s="65" t="s">
        <v>54</v>
      </c>
      <c r="D9" s="139">
        <v>22</v>
      </c>
      <c r="E9" s="158" t="s">
        <v>136</v>
      </c>
      <c r="F9" s="145" t="s">
        <v>843</v>
      </c>
      <c r="G9" s="135" t="s">
        <v>191</v>
      </c>
      <c r="H9" s="140" t="s">
        <v>192</v>
      </c>
      <c r="I9" s="135">
        <v>19850157003</v>
      </c>
      <c r="J9" s="147">
        <v>19851112</v>
      </c>
      <c r="K9" s="135">
        <v>36</v>
      </c>
      <c r="L9" s="130" t="s">
        <v>169</v>
      </c>
      <c r="M9" s="138">
        <v>0.29166666666666669</v>
      </c>
      <c r="N9" s="130" t="s">
        <v>193</v>
      </c>
      <c r="O9" s="130"/>
      <c r="P9" s="133"/>
      <c r="Q9" s="99"/>
      <c r="R9" s="116"/>
    </row>
    <row r="10" spans="1:18" s="9" customFormat="1" ht="20.100000000000001" customHeight="1">
      <c r="A10" s="139" t="s">
        <v>1390</v>
      </c>
      <c r="B10" s="139" t="s">
        <v>1383</v>
      </c>
      <c r="C10" s="148" t="s">
        <v>54</v>
      </c>
      <c r="D10" s="148">
        <v>25</v>
      </c>
      <c r="E10" s="157" t="s">
        <v>137</v>
      </c>
      <c r="F10" s="66" t="s">
        <v>842</v>
      </c>
      <c r="G10" s="135" t="s">
        <v>137</v>
      </c>
      <c r="H10" s="140" t="s">
        <v>194</v>
      </c>
      <c r="I10" s="135">
        <v>19850157004</v>
      </c>
      <c r="J10" s="147">
        <v>20120704</v>
      </c>
      <c r="K10" s="135">
        <v>130</v>
      </c>
      <c r="L10" s="130" t="s">
        <v>169</v>
      </c>
      <c r="M10" s="138">
        <v>0.39583333333333331</v>
      </c>
      <c r="N10" s="130" t="s">
        <v>193</v>
      </c>
      <c r="O10" s="130"/>
      <c r="P10" s="130"/>
      <c r="Q10" s="10"/>
    </row>
    <row r="11" spans="1:18" s="9" customFormat="1" ht="20.100000000000001" customHeight="1">
      <c r="A11" s="139" t="s">
        <v>1391</v>
      </c>
      <c r="B11" s="139" t="s">
        <v>1383</v>
      </c>
      <c r="C11" s="139" t="s">
        <v>63</v>
      </c>
      <c r="D11" s="139">
        <v>27</v>
      </c>
      <c r="E11" s="167" t="s">
        <v>143</v>
      </c>
      <c r="F11" s="214" t="s">
        <v>1171</v>
      </c>
      <c r="G11" s="136" t="s">
        <v>626</v>
      </c>
      <c r="H11" s="133" t="s">
        <v>401</v>
      </c>
      <c r="I11" s="133">
        <v>20080502010</v>
      </c>
      <c r="J11" s="134">
        <v>39570</v>
      </c>
      <c r="K11" s="146" t="s">
        <v>402</v>
      </c>
      <c r="L11" s="175" t="s">
        <v>169</v>
      </c>
      <c r="M11" s="133" t="s">
        <v>206</v>
      </c>
      <c r="N11" s="133" t="s">
        <v>374</v>
      </c>
      <c r="O11" s="133"/>
      <c r="P11" s="133"/>
      <c r="Q11" s="10"/>
    </row>
    <row r="12" spans="1:18" s="9" customFormat="1" ht="20.100000000000001" customHeight="1">
      <c r="A12" s="139" t="s">
        <v>1389</v>
      </c>
      <c r="B12" s="139" t="s">
        <v>1383</v>
      </c>
      <c r="C12" s="65" t="s">
        <v>54</v>
      </c>
      <c r="D12" s="139">
        <v>31</v>
      </c>
      <c r="E12" s="156" t="s">
        <v>138</v>
      </c>
      <c r="F12" s="149" t="s">
        <v>841</v>
      </c>
      <c r="G12" s="150" t="s">
        <v>138</v>
      </c>
      <c r="H12" s="146" t="s">
        <v>195</v>
      </c>
      <c r="I12" s="150">
        <v>19870157002</v>
      </c>
      <c r="J12" s="150">
        <v>20120611</v>
      </c>
      <c r="K12" s="151">
        <v>29</v>
      </c>
      <c r="L12" s="130" t="s">
        <v>169</v>
      </c>
      <c r="M12" s="138">
        <v>0.41666666666666669</v>
      </c>
      <c r="N12" s="130" t="s">
        <v>193</v>
      </c>
      <c r="O12" s="130"/>
      <c r="P12" s="130"/>
      <c r="Q12" s="10"/>
    </row>
    <row r="13" spans="1:18" s="9" customFormat="1" ht="20.100000000000001" customHeight="1">
      <c r="A13" s="139" t="s">
        <v>1395</v>
      </c>
      <c r="B13" s="139" t="s">
        <v>1383</v>
      </c>
      <c r="C13" s="139" t="s">
        <v>39</v>
      </c>
      <c r="D13" s="139">
        <v>33</v>
      </c>
      <c r="E13" s="154" t="s">
        <v>275</v>
      </c>
      <c r="F13" s="145" t="s">
        <v>780</v>
      </c>
      <c r="G13" s="135" t="s">
        <v>775</v>
      </c>
      <c r="H13" s="140" t="s">
        <v>276</v>
      </c>
      <c r="I13" s="135" t="s">
        <v>776</v>
      </c>
      <c r="J13" s="141" t="s">
        <v>777</v>
      </c>
      <c r="K13" s="135">
        <v>55</v>
      </c>
      <c r="L13" s="130" t="s">
        <v>169</v>
      </c>
      <c r="M13" s="138">
        <v>0.27083333333333331</v>
      </c>
      <c r="N13" s="130" t="s">
        <v>193</v>
      </c>
      <c r="O13" s="130"/>
      <c r="P13" s="130"/>
      <c r="Q13" s="10"/>
    </row>
    <row r="14" spans="1:18" s="9" customFormat="1" ht="20.100000000000001" customHeight="1">
      <c r="A14" s="139" t="s">
        <v>1396</v>
      </c>
      <c r="B14" s="139" t="s">
        <v>1383</v>
      </c>
      <c r="C14" s="139" t="s">
        <v>42</v>
      </c>
      <c r="D14" s="139">
        <v>34</v>
      </c>
      <c r="E14" s="128" t="s">
        <v>627</v>
      </c>
      <c r="F14" s="66" t="s">
        <v>826</v>
      </c>
      <c r="G14" s="135" t="s">
        <v>546</v>
      </c>
      <c r="H14" s="136" t="s">
        <v>547</v>
      </c>
      <c r="I14" s="146" t="s">
        <v>548</v>
      </c>
      <c r="J14" s="161" t="s">
        <v>549</v>
      </c>
      <c r="K14" s="146">
        <v>5.5</v>
      </c>
      <c r="L14" s="130" t="s">
        <v>169</v>
      </c>
      <c r="M14" s="198">
        <v>0.45833333333333331</v>
      </c>
      <c r="N14" s="130" t="s">
        <v>628</v>
      </c>
      <c r="O14" s="133"/>
      <c r="P14" s="130"/>
      <c r="Q14" s="10"/>
    </row>
    <row r="15" spans="1:18" s="9" customFormat="1" ht="20.100000000000001" customHeight="1">
      <c r="A15" s="139" t="s">
        <v>1397</v>
      </c>
      <c r="B15" s="139" t="s">
        <v>1383</v>
      </c>
      <c r="C15" s="139" t="s">
        <v>42</v>
      </c>
      <c r="D15" s="139">
        <v>43</v>
      </c>
      <c r="E15" s="78" t="s">
        <v>131</v>
      </c>
      <c r="F15" s="145" t="s">
        <v>827</v>
      </c>
      <c r="G15" s="133" t="s">
        <v>821</v>
      </c>
      <c r="H15" s="136" t="s">
        <v>535</v>
      </c>
      <c r="I15" s="146" t="s">
        <v>536</v>
      </c>
      <c r="J15" s="161" t="s">
        <v>537</v>
      </c>
      <c r="K15" s="146">
        <v>53.7</v>
      </c>
      <c r="L15" s="133" t="s">
        <v>169</v>
      </c>
      <c r="M15" s="198">
        <v>0.39583333333333331</v>
      </c>
      <c r="N15" s="133" t="s">
        <v>193</v>
      </c>
      <c r="O15" s="133"/>
      <c r="P15" s="130"/>
      <c r="Q15" s="10"/>
    </row>
    <row r="16" spans="1:18" s="9" customFormat="1" ht="20.100000000000001" customHeight="1">
      <c r="A16" s="139" t="s">
        <v>1398</v>
      </c>
      <c r="B16" s="139" t="s">
        <v>1383</v>
      </c>
      <c r="C16" s="139" t="s">
        <v>42</v>
      </c>
      <c r="D16" s="139">
        <v>56</v>
      </c>
      <c r="E16" s="154" t="s">
        <v>133</v>
      </c>
      <c r="F16" s="205" t="s">
        <v>824</v>
      </c>
      <c r="G16" s="146" t="s">
        <v>822</v>
      </c>
      <c r="H16" s="136" t="s">
        <v>541</v>
      </c>
      <c r="I16" s="146" t="s">
        <v>542</v>
      </c>
      <c r="J16" s="161" t="s">
        <v>543</v>
      </c>
      <c r="K16" s="146">
        <v>49</v>
      </c>
      <c r="L16" s="133" t="s">
        <v>169</v>
      </c>
      <c r="M16" s="198">
        <v>0.375</v>
      </c>
      <c r="N16" s="133" t="s">
        <v>193</v>
      </c>
      <c r="O16" s="133"/>
      <c r="P16" s="130"/>
      <c r="Q16" s="10"/>
    </row>
    <row r="17" spans="1:18" s="9" customFormat="1" ht="20.100000000000001" customHeight="1">
      <c r="A17" s="139" t="s">
        <v>1399</v>
      </c>
      <c r="B17" s="139" t="s">
        <v>1383</v>
      </c>
      <c r="C17" s="139" t="s">
        <v>63</v>
      </c>
      <c r="D17" s="139">
        <v>58</v>
      </c>
      <c r="E17" s="167" t="s">
        <v>142</v>
      </c>
      <c r="F17" s="215" t="s">
        <v>1172</v>
      </c>
      <c r="G17" s="182" t="s">
        <v>397</v>
      </c>
      <c r="H17" s="184" t="s">
        <v>398</v>
      </c>
      <c r="I17" s="175" t="s">
        <v>399</v>
      </c>
      <c r="J17" s="176">
        <v>40484</v>
      </c>
      <c r="K17" s="137" t="s">
        <v>400</v>
      </c>
      <c r="L17" s="175" t="s">
        <v>169</v>
      </c>
      <c r="M17" s="133" t="s">
        <v>206</v>
      </c>
      <c r="N17" s="133" t="s">
        <v>374</v>
      </c>
      <c r="O17" s="133"/>
      <c r="P17" s="133"/>
      <c r="Q17" s="10"/>
    </row>
    <row r="18" spans="1:18" s="9" customFormat="1" ht="20.100000000000001" customHeight="1">
      <c r="A18" s="139" t="s">
        <v>1400</v>
      </c>
      <c r="B18" s="139" t="s">
        <v>1384</v>
      </c>
      <c r="C18" s="65" t="s">
        <v>78</v>
      </c>
      <c r="D18" s="139">
        <v>5</v>
      </c>
      <c r="E18" s="156" t="s">
        <v>165</v>
      </c>
      <c r="F18" s="145" t="s">
        <v>1202</v>
      </c>
      <c r="G18" s="130" t="s">
        <v>356</v>
      </c>
      <c r="H18" s="130" t="s">
        <v>357</v>
      </c>
      <c r="I18" s="130" t="s">
        <v>358</v>
      </c>
      <c r="J18" s="230">
        <v>36222</v>
      </c>
      <c r="K18" s="130"/>
      <c r="L18" s="210" t="s">
        <v>169</v>
      </c>
      <c r="M18" s="206"/>
      <c r="N18" s="130" t="s">
        <v>355</v>
      </c>
      <c r="O18" s="184"/>
      <c r="P18" s="206"/>
      <c r="Q18" s="10"/>
    </row>
    <row r="19" spans="1:18" s="9" customFormat="1" ht="20.100000000000001" customHeight="1">
      <c r="A19" s="139" t="s">
        <v>1401</v>
      </c>
      <c r="B19" s="139" t="s">
        <v>1384</v>
      </c>
      <c r="C19" s="139" t="s">
        <v>66</v>
      </c>
      <c r="D19" s="139">
        <v>9</v>
      </c>
      <c r="E19" s="167" t="s">
        <v>613</v>
      </c>
      <c r="F19" s="27" t="s">
        <v>1173</v>
      </c>
      <c r="G19" s="184" t="s">
        <v>966</v>
      </c>
      <c r="H19" s="216" t="s">
        <v>614</v>
      </c>
      <c r="I19" s="216">
        <v>19850476002</v>
      </c>
      <c r="J19" s="217">
        <v>31209</v>
      </c>
      <c r="K19" s="216">
        <v>80</v>
      </c>
      <c r="L19" s="210" t="s">
        <v>169</v>
      </c>
      <c r="M19" s="218" t="s">
        <v>178</v>
      </c>
      <c r="N19" s="130" t="s">
        <v>355</v>
      </c>
      <c r="O19" s="216"/>
      <c r="P19" s="216"/>
      <c r="Q19" s="99"/>
    </row>
    <row r="20" spans="1:18" s="9" customFormat="1" ht="20.100000000000001" customHeight="1">
      <c r="A20" s="139" t="s">
        <v>1402</v>
      </c>
      <c r="B20" s="139" t="s">
        <v>1384</v>
      </c>
      <c r="C20" s="75" t="s">
        <v>66</v>
      </c>
      <c r="D20" s="139">
        <v>10</v>
      </c>
      <c r="E20" s="167" t="s">
        <v>148</v>
      </c>
      <c r="F20" s="27" t="s">
        <v>1174</v>
      </c>
      <c r="G20" s="184" t="s">
        <v>697</v>
      </c>
      <c r="H20" s="216" t="s">
        <v>618</v>
      </c>
      <c r="I20" s="216">
        <v>20110476019</v>
      </c>
      <c r="J20" s="217">
        <v>40860</v>
      </c>
      <c r="K20" s="216">
        <v>78</v>
      </c>
      <c r="L20" s="210" t="s">
        <v>169</v>
      </c>
      <c r="M20" s="218" t="s">
        <v>604</v>
      </c>
      <c r="N20" s="130" t="s">
        <v>355</v>
      </c>
      <c r="O20" s="216"/>
      <c r="P20" s="216"/>
      <c r="Q20" s="10"/>
    </row>
    <row r="21" spans="1:18" s="9" customFormat="1" ht="20.100000000000001" customHeight="1">
      <c r="A21" s="139" t="s">
        <v>1403</v>
      </c>
      <c r="B21" s="139" t="s">
        <v>1384</v>
      </c>
      <c r="C21" s="75" t="s">
        <v>66</v>
      </c>
      <c r="D21" s="139">
        <v>15</v>
      </c>
      <c r="E21" s="167" t="s">
        <v>145</v>
      </c>
      <c r="F21" s="214" t="s">
        <v>1177</v>
      </c>
      <c r="G21" s="136" t="s">
        <v>605</v>
      </c>
      <c r="H21" s="146" t="s">
        <v>606</v>
      </c>
      <c r="I21" s="133">
        <v>20060476013</v>
      </c>
      <c r="J21" s="134">
        <v>32015</v>
      </c>
      <c r="K21" s="146">
        <v>119</v>
      </c>
      <c r="L21" s="175" t="s">
        <v>169</v>
      </c>
      <c r="M21" s="29" t="s">
        <v>604</v>
      </c>
      <c r="N21" s="133" t="s">
        <v>355</v>
      </c>
      <c r="O21" s="133"/>
      <c r="P21" s="187"/>
      <c r="Q21" s="10"/>
    </row>
    <row r="22" spans="1:18" s="9" customFormat="1" ht="20.100000000000001" customHeight="1">
      <c r="A22" s="139" t="s">
        <v>1404</v>
      </c>
      <c r="B22" s="139" t="s">
        <v>1384</v>
      </c>
      <c r="C22" s="139" t="s">
        <v>51</v>
      </c>
      <c r="D22" s="139">
        <v>16</v>
      </c>
      <c r="E22" s="158" t="s">
        <v>135</v>
      </c>
      <c r="F22" s="145" t="s">
        <v>633</v>
      </c>
      <c r="G22" s="135" t="s">
        <v>697</v>
      </c>
      <c r="H22" s="140" t="s">
        <v>181</v>
      </c>
      <c r="I22" s="135" t="s">
        <v>834</v>
      </c>
      <c r="J22" s="141">
        <v>31574</v>
      </c>
      <c r="K22" s="135" t="s">
        <v>182</v>
      </c>
      <c r="L22" s="130" t="s">
        <v>169</v>
      </c>
      <c r="M22" s="138">
        <v>0.35416666666666669</v>
      </c>
      <c r="N22" s="130" t="s">
        <v>183</v>
      </c>
      <c r="O22" s="130"/>
      <c r="P22" s="130"/>
      <c r="Q22" s="99"/>
      <c r="R22" s="116"/>
    </row>
    <row r="23" spans="1:18" s="9" customFormat="1" ht="20.100000000000001" customHeight="1">
      <c r="A23" s="139" t="s">
        <v>1405</v>
      </c>
      <c r="B23" s="139" t="s">
        <v>1384</v>
      </c>
      <c r="C23" s="77" t="s">
        <v>61</v>
      </c>
      <c r="D23" s="139">
        <v>28</v>
      </c>
      <c r="E23" s="163" t="s">
        <v>141</v>
      </c>
      <c r="F23" s="212" t="s">
        <v>562</v>
      </c>
      <c r="G23" s="182" t="s">
        <v>699</v>
      </c>
      <c r="H23" s="183" t="s">
        <v>370</v>
      </c>
      <c r="I23" s="200" t="s">
        <v>371</v>
      </c>
      <c r="J23" s="185" t="s">
        <v>372</v>
      </c>
      <c r="K23" s="213" t="s">
        <v>373</v>
      </c>
      <c r="L23" s="210" t="s">
        <v>169</v>
      </c>
      <c r="M23" s="130" t="s">
        <v>178</v>
      </c>
      <c r="N23" s="130" t="s">
        <v>374</v>
      </c>
      <c r="O23" s="130"/>
      <c r="P23" s="130"/>
      <c r="Q23" s="10"/>
    </row>
    <row r="24" spans="1:18" s="9" customFormat="1" ht="20.100000000000001" customHeight="1">
      <c r="A24" s="139" t="s">
        <v>1406</v>
      </c>
      <c r="B24" s="139" t="s">
        <v>1384</v>
      </c>
      <c r="C24" s="77" t="s">
        <v>66</v>
      </c>
      <c r="D24" s="139">
        <v>35</v>
      </c>
      <c r="E24" s="167" t="s">
        <v>144</v>
      </c>
      <c r="F24" s="219" t="s">
        <v>1180</v>
      </c>
      <c r="G24" s="136" t="s">
        <v>602</v>
      </c>
      <c r="H24" s="133" t="s">
        <v>603</v>
      </c>
      <c r="I24" s="133">
        <v>1996047004</v>
      </c>
      <c r="J24" s="134">
        <v>33411</v>
      </c>
      <c r="K24" s="146">
        <v>180</v>
      </c>
      <c r="L24" s="175" t="s">
        <v>169</v>
      </c>
      <c r="M24" s="29" t="s">
        <v>604</v>
      </c>
      <c r="N24" s="133" t="s">
        <v>355</v>
      </c>
      <c r="O24" s="133"/>
      <c r="P24" s="133"/>
      <c r="Q24" s="10"/>
    </row>
    <row r="25" spans="1:18" s="9" customFormat="1" ht="20.100000000000001" customHeight="1">
      <c r="A25" s="139" t="s">
        <v>1407</v>
      </c>
      <c r="B25" s="139" t="s">
        <v>1384</v>
      </c>
      <c r="C25" s="77" t="s">
        <v>66</v>
      </c>
      <c r="D25" s="139">
        <v>39</v>
      </c>
      <c r="E25" s="167" t="s">
        <v>146</v>
      </c>
      <c r="F25" s="27" t="s">
        <v>1176</v>
      </c>
      <c r="G25" s="184" t="s">
        <v>607</v>
      </c>
      <c r="H25" s="136" t="s">
        <v>608</v>
      </c>
      <c r="I25" s="184">
        <v>19910476001</v>
      </c>
      <c r="J25" s="192">
        <v>33411</v>
      </c>
      <c r="K25" s="184">
        <v>113</v>
      </c>
      <c r="L25" s="175" t="s">
        <v>169</v>
      </c>
      <c r="M25" s="29" t="s">
        <v>604</v>
      </c>
      <c r="N25" s="133" t="s">
        <v>355</v>
      </c>
      <c r="O25" s="184"/>
      <c r="P25" s="184"/>
      <c r="Q25" s="10"/>
    </row>
    <row r="26" spans="1:18" s="9" customFormat="1" ht="20.100000000000001" customHeight="1">
      <c r="A26" s="139" t="s">
        <v>1408</v>
      </c>
      <c r="B26" s="139" t="s">
        <v>1384</v>
      </c>
      <c r="C26" s="139" t="s">
        <v>66</v>
      </c>
      <c r="D26" s="139">
        <v>40</v>
      </c>
      <c r="E26" s="167" t="s">
        <v>609</v>
      </c>
      <c r="F26" s="27" t="s">
        <v>1178</v>
      </c>
      <c r="G26" s="184" t="s">
        <v>610</v>
      </c>
      <c r="H26" s="184" t="s">
        <v>611</v>
      </c>
      <c r="I26" s="184">
        <v>20130476036</v>
      </c>
      <c r="J26" s="192">
        <v>41479</v>
      </c>
      <c r="K26" s="184">
        <v>6.5</v>
      </c>
      <c r="L26" s="175" t="s">
        <v>169</v>
      </c>
      <c r="M26" s="29" t="s">
        <v>612</v>
      </c>
      <c r="N26" s="133" t="s">
        <v>355</v>
      </c>
      <c r="O26" s="184"/>
      <c r="P26" s="184"/>
      <c r="Q26" s="10"/>
    </row>
    <row r="27" spans="1:18" s="9" customFormat="1" ht="20.100000000000001" customHeight="1">
      <c r="A27" s="139" t="s">
        <v>1409</v>
      </c>
      <c r="B27" s="139" t="s">
        <v>1384</v>
      </c>
      <c r="C27" s="77" t="s">
        <v>66</v>
      </c>
      <c r="D27" s="139">
        <v>44</v>
      </c>
      <c r="E27" s="167" t="s">
        <v>619</v>
      </c>
      <c r="F27" s="27" t="s">
        <v>1179</v>
      </c>
      <c r="G27" s="184" t="s">
        <v>968</v>
      </c>
      <c r="H27" s="184" t="s">
        <v>620</v>
      </c>
      <c r="I27" s="184">
        <v>20120476031</v>
      </c>
      <c r="J27" s="192">
        <v>41038</v>
      </c>
      <c r="K27" s="184">
        <v>5</v>
      </c>
      <c r="L27" s="175" t="s">
        <v>169</v>
      </c>
      <c r="M27" s="29" t="s">
        <v>206</v>
      </c>
      <c r="N27" s="133" t="s">
        <v>324</v>
      </c>
      <c r="O27" s="184"/>
      <c r="P27" s="184"/>
      <c r="Q27" s="10"/>
    </row>
    <row r="28" spans="1:18" s="9" customFormat="1" ht="20.100000000000001" customHeight="1">
      <c r="A28" s="139" t="s">
        <v>1410</v>
      </c>
      <c r="B28" s="139" t="s">
        <v>1384</v>
      </c>
      <c r="C28" s="139" t="s">
        <v>78</v>
      </c>
      <c r="D28" s="139">
        <v>45</v>
      </c>
      <c r="E28" s="180" t="s">
        <v>162</v>
      </c>
      <c r="F28" s="145" t="s">
        <v>1200</v>
      </c>
      <c r="G28" s="135" t="s">
        <v>347</v>
      </c>
      <c r="H28" s="140" t="s">
        <v>348</v>
      </c>
      <c r="I28" s="135" t="s">
        <v>349</v>
      </c>
      <c r="J28" s="229">
        <v>31085</v>
      </c>
      <c r="K28" s="153"/>
      <c r="L28" s="210" t="s">
        <v>169</v>
      </c>
      <c r="M28" s="130"/>
      <c r="N28" s="130" t="s">
        <v>199</v>
      </c>
      <c r="O28" s="184"/>
      <c r="P28" s="130"/>
      <c r="Q28" s="10"/>
    </row>
    <row r="29" spans="1:18" s="9" customFormat="1" ht="20.100000000000001" customHeight="1">
      <c r="A29" s="139" t="s">
        <v>1411</v>
      </c>
      <c r="B29" s="139" t="s">
        <v>1384</v>
      </c>
      <c r="C29" s="80" t="s">
        <v>78</v>
      </c>
      <c r="D29" s="139">
        <v>46</v>
      </c>
      <c r="E29" s="128" t="s">
        <v>164</v>
      </c>
      <c r="F29" s="145" t="s">
        <v>1199</v>
      </c>
      <c r="G29" s="135" t="s">
        <v>352</v>
      </c>
      <c r="H29" s="140" t="s">
        <v>353</v>
      </c>
      <c r="I29" s="135" t="s">
        <v>354</v>
      </c>
      <c r="J29" s="228">
        <v>38677</v>
      </c>
      <c r="K29" s="153"/>
      <c r="L29" s="210" t="s">
        <v>169</v>
      </c>
      <c r="M29" s="130"/>
      <c r="N29" s="130" t="s">
        <v>355</v>
      </c>
      <c r="O29" s="184"/>
      <c r="P29" s="130"/>
      <c r="Q29" s="10"/>
    </row>
    <row r="30" spans="1:18" s="9" customFormat="1" ht="20.100000000000001" customHeight="1">
      <c r="A30" s="139" t="s">
        <v>1412</v>
      </c>
      <c r="B30" s="139" t="s">
        <v>1384</v>
      </c>
      <c r="C30" s="139" t="s">
        <v>78</v>
      </c>
      <c r="D30" s="139">
        <v>55</v>
      </c>
      <c r="E30" s="165" t="s">
        <v>161</v>
      </c>
      <c r="F30" s="145" t="s">
        <v>1203</v>
      </c>
      <c r="G30" s="146" t="s">
        <v>1083</v>
      </c>
      <c r="H30" s="140" t="s">
        <v>345</v>
      </c>
      <c r="I30" s="135" t="s">
        <v>346</v>
      </c>
      <c r="J30" s="230">
        <v>38919</v>
      </c>
      <c r="K30" s="153"/>
      <c r="L30" s="210" t="s">
        <v>169</v>
      </c>
      <c r="M30" s="130"/>
      <c r="N30" s="130" t="s">
        <v>199</v>
      </c>
      <c r="O30" s="184"/>
      <c r="P30" s="130"/>
      <c r="Q30" s="10"/>
    </row>
    <row r="31" spans="1:18" s="9" customFormat="1" ht="20.100000000000001" customHeight="1">
      <c r="A31" s="139" t="s">
        <v>1413</v>
      </c>
      <c r="B31" s="139" t="s">
        <v>1384</v>
      </c>
      <c r="C31" s="80" t="s">
        <v>78</v>
      </c>
      <c r="D31" s="139">
        <v>57</v>
      </c>
      <c r="E31" s="163" t="s">
        <v>163</v>
      </c>
      <c r="F31" s="145" t="s">
        <v>1201</v>
      </c>
      <c r="G31" s="135" t="s">
        <v>350</v>
      </c>
      <c r="H31" s="140" t="s">
        <v>344</v>
      </c>
      <c r="I31" s="135" t="s">
        <v>351</v>
      </c>
      <c r="J31" s="229">
        <v>41095</v>
      </c>
      <c r="K31" s="153"/>
      <c r="L31" s="210" t="s">
        <v>169</v>
      </c>
      <c r="M31" s="130"/>
      <c r="N31" s="130" t="s">
        <v>199</v>
      </c>
      <c r="O31" s="184"/>
      <c r="P31" s="130"/>
      <c r="Q31" s="10"/>
    </row>
    <row r="32" spans="1:18" s="9" customFormat="1" ht="20.100000000000001" customHeight="1">
      <c r="A32" s="139" t="s">
        <v>1414</v>
      </c>
      <c r="B32" s="139" t="s">
        <v>1382</v>
      </c>
      <c r="C32" s="81" t="s">
        <v>23</v>
      </c>
      <c r="D32" s="139">
        <v>7</v>
      </c>
      <c r="E32" s="154" t="s">
        <v>117</v>
      </c>
      <c r="F32" s="145" t="s">
        <v>797</v>
      </c>
      <c r="G32" s="135" t="s">
        <v>242</v>
      </c>
      <c r="H32" s="140" t="s">
        <v>243</v>
      </c>
      <c r="I32" s="135" t="s">
        <v>244</v>
      </c>
      <c r="J32" s="141">
        <v>40592</v>
      </c>
      <c r="K32" s="135">
        <v>4</v>
      </c>
      <c r="L32" s="133" t="s">
        <v>169</v>
      </c>
      <c r="M32" s="138" t="s">
        <v>245</v>
      </c>
      <c r="N32" s="130" t="s">
        <v>246</v>
      </c>
      <c r="O32" s="130"/>
      <c r="P32" s="130"/>
      <c r="Q32" s="10"/>
    </row>
    <row r="33" spans="1:18" s="9" customFormat="1" ht="20.100000000000001" customHeight="1">
      <c r="A33" s="139" t="s">
        <v>1415</v>
      </c>
      <c r="B33" s="139" t="s">
        <v>1382</v>
      </c>
      <c r="C33" s="148" t="s">
        <v>30</v>
      </c>
      <c r="D33" s="148">
        <v>8</v>
      </c>
      <c r="E33" s="157" t="s">
        <v>120</v>
      </c>
      <c r="F33" s="145" t="s">
        <v>805</v>
      </c>
      <c r="G33" s="135" t="s">
        <v>699</v>
      </c>
      <c r="H33" s="140" t="s">
        <v>706</v>
      </c>
      <c r="I33" s="135" t="s">
        <v>417</v>
      </c>
      <c r="J33" s="141" t="s">
        <v>418</v>
      </c>
      <c r="K33" s="135">
        <v>494</v>
      </c>
      <c r="L33" s="133" t="s">
        <v>169</v>
      </c>
      <c r="M33" s="138">
        <v>0.375</v>
      </c>
      <c r="N33" s="130"/>
      <c r="O33" s="130"/>
      <c r="P33" s="130"/>
      <c r="Q33" s="99"/>
      <c r="R33" s="116"/>
    </row>
    <row r="34" spans="1:18" s="9" customFormat="1" ht="20.100000000000001" customHeight="1">
      <c r="A34" s="139" t="s">
        <v>1416</v>
      </c>
      <c r="B34" s="293" t="s">
        <v>1382</v>
      </c>
      <c r="C34" s="139" t="s">
        <v>30</v>
      </c>
      <c r="D34" s="139">
        <v>13</v>
      </c>
      <c r="E34" s="67" t="s">
        <v>127</v>
      </c>
      <c r="F34" s="145" t="s">
        <v>799</v>
      </c>
      <c r="G34" s="135" t="s">
        <v>697</v>
      </c>
      <c r="H34" s="140" t="s">
        <v>698</v>
      </c>
      <c r="I34" s="135" t="s">
        <v>432</v>
      </c>
      <c r="J34" s="141" t="s">
        <v>425</v>
      </c>
      <c r="K34" s="135">
        <v>141</v>
      </c>
      <c r="L34" s="130" t="s">
        <v>169</v>
      </c>
      <c r="M34" s="138">
        <v>0.375</v>
      </c>
      <c r="N34" s="130"/>
      <c r="O34" s="130"/>
      <c r="P34" s="130"/>
      <c r="Q34" s="10"/>
    </row>
    <row r="35" spans="1:18" s="9" customFormat="1" ht="20.100000000000001" customHeight="1">
      <c r="A35" s="139" t="s">
        <v>1417</v>
      </c>
      <c r="B35" s="139" t="s">
        <v>1382</v>
      </c>
      <c r="C35" s="148" t="s">
        <v>30</v>
      </c>
      <c r="D35" s="148">
        <v>14</v>
      </c>
      <c r="E35" s="157" t="s">
        <v>121</v>
      </c>
      <c r="F35" s="145" t="s">
        <v>801</v>
      </c>
      <c r="G35" s="130" t="s">
        <v>699</v>
      </c>
      <c r="H35" s="130" t="s">
        <v>701</v>
      </c>
      <c r="I35" s="130" t="s">
        <v>419</v>
      </c>
      <c r="J35" s="64" t="s">
        <v>420</v>
      </c>
      <c r="K35" s="135">
        <v>360</v>
      </c>
      <c r="L35" s="133" t="s">
        <v>169</v>
      </c>
      <c r="M35" s="138">
        <v>0.375</v>
      </c>
      <c r="N35" s="130"/>
      <c r="O35" s="130"/>
      <c r="P35" s="130"/>
      <c r="Q35" s="10"/>
    </row>
    <row r="36" spans="1:18" s="9" customFormat="1" ht="20.100000000000001" customHeight="1">
      <c r="A36" s="139" t="s">
        <v>1418</v>
      </c>
      <c r="B36" s="139" t="s">
        <v>1382</v>
      </c>
      <c r="C36" s="148" t="s">
        <v>30</v>
      </c>
      <c r="D36" s="148">
        <v>23</v>
      </c>
      <c r="E36" s="157" t="s">
        <v>707</v>
      </c>
      <c r="F36" s="145" t="s">
        <v>806</v>
      </c>
      <c r="G36" s="135" t="s">
        <v>708</v>
      </c>
      <c r="H36" s="140" t="s">
        <v>709</v>
      </c>
      <c r="I36" s="68">
        <v>19990262034</v>
      </c>
      <c r="J36" s="141" t="s">
        <v>416</v>
      </c>
      <c r="K36" s="135">
        <v>175</v>
      </c>
      <c r="L36" s="133" t="s">
        <v>169</v>
      </c>
      <c r="M36" s="138">
        <v>0.375</v>
      </c>
      <c r="N36" s="130"/>
      <c r="O36" s="130"/>
      <c r="P36" s="130"/>
      <c r="Q36" s="10"/>
    </row>
    <row r="37" spans="1:18" s="9" customFormat="1" ht="20.100000000000001" customHeight="1">
      <c r="A37" s="139" t="s">
        <v>1419</v>
      </c>
      <c r="B37" s="139" t="s">
        <v>1382</v>
      </c>
      <c r="C37" s="139" t="s">
        <v>30</v>
      </c>
      <c r="D37" s="139">
        <v>24</v>
      </c>
      <c r="E37" s="156" t="s">
        <v>123</v>
      </c>
      <c r="F37" s="145" t="s">
        <v>800</v>
      </c>
      <c r="G37" s="135" t="s">
        <v>699</v>
      </c>
      <c r="H37" s="140" t="s">
        <v>700</v>
      </c>
      <c r="I37" s="135" t="s">
        <v>422</v>
      </c>
      <c r="J37" s="141" t="s">
        <v>423</v>
      </c>
      <c r="K37" s="135">
        <v>186</v>
      </c>
      <c r="L37" s="133" t="s">
        <v>169</v>
      </c>
      <c r="M37" s="138">
        <v>0.375</v>
      </c>
      <c r="N37" s="130"/>
      <c r="O37" s="130"/>
      <c r="P37" s="130"/>
      <c r="Q37" s="99"/>
    </row>
    <row r="38" spans="1:18" s="9" customFormat="1" ht="20.100000000000001" customHeight="1">
      <c r="A38" s="139" t="s">
        <v>1420</v>
      </c>
      <c r="B38" s="139" t="s">
        <v>1382</v>
      </c>
      <c r="C38" s="139" t="s">
        <v>23</v>
      </c>
      <c r="D38" s="139">
        <v>26</v>
      </c>
      <c r="E38" s="156" t="s">
        <v>118</v>
      </c>
      <c r="F38" s="145" t="s">
        <v>796</v>
      </c>
      <c r="G38" s="135" t="s">
        <v>247</v>
      </c>
      <c r="H38" s="140" t="s">
        <v>248</v>
      </c>
      <c r="I38" s="135" t="s">
        <v>249</v>
      </c>
      <c r="J38" s="141">
        <v>39748</v>
      </c>
      <c r="K38" s="135">
        <v>12</v>
      </c>
      <c r="L38" s="133" t="s">
        <v>169</v>
      </c>
      <c r="M38" s="38" t="s">
        <v>641</v>
      </c>
      <c r="N38" s="130" t="s">
        <v>193</v>
      </c>
      <c r="O38" s="130"/>
      <c r="P38" s="130"/>
      <c r="Q38" s="99"/>
    </row>
    <row r="39" spans="1:18" s="9" customFormat="1" ht="20.100000000000001" customHeight="1">
      <c r="A39" s="139" t="s">
        <v>1421</v>
      </c>
      <c r="B39" s="139" t="s">
        <v>1382</v>
      </c>
      <c r="C39" s="139" t="s">
        <v>30</v>
      </c>
      <c r="D39" s="139">
        <v>29</v>
      </c>
      <c r="E39" s="156" t="s">
        <v>125</v>
      </c>
      <c r="F39" s="145" t="s">
        <v>808</v>
      </c>
      <c r="G39" s="135" t="s">
        <v>699</v>
      </c>
      <c r="H39" s="140" t="s">
        <v>712</v>
      </c>
      <c r="I39" s="135" t="s">
        <v>426</v>
      </c>
      <c r="J39" s="141" t="s">
        <v>427</v>
      </c>
      <c r="K39" s="135">
        <v>119</v>
      </c>
      <c r="L39" s="133" t="s">
        <v>169</v>
      </c>
      <c r="M39" s="138">
        <v>0.375</v>
      </c>
      <c r="N39" s="130"/>
      <c r="O39" s="130"/>
      <c r="P39" s="130"/>
      <c r="Q39" s="99"/>
    </row>
    <row r="40" spans="1:18" s="9" customFormat="1" ht="20.100000000000001" customHeight="1">
      <c r="A40" s="139" t="s">
        <v>1422</v>
      </c>
      <c r="B40" s="139" t="s">
        <v>1382</v>
      </c>
      <c r="C40" s="139" t="s">
        <v>23</v>
      </c>
      <c r="D40" s="139">
        <v>32</v>
      </c>
      <c r="E40" s="163" t="s">
        <v>119</v>
      </c>
      <c r="F40" s="145" t="s">
        <v>794</v>
      </c>
      <c r="G40" s="135" t="s">
        <v>637</v>
      </c>
      <c r="H40" s="140" t="s">
        <v>250</v>
      </c>
      <c r="I40" s="135" t="s">
        <v>251</v>
      </c>
      <c r="J40" s="141">
        <v>38734</v>
      </c>
      <c r="K40" s="135">
        <v>139</v>
      </c>
      <c r="L40" s="133" t="s">
        <v>169</v>
      </c>
      <c r="M40" s="130" t="s">
        <v>638</v>
      </c>
      <c r="N40" s="130" t="s">
        <v>193</v>
      </c>
      <c r="O40" s="130"/>
      <c r="P40" s="130"/>
      <c r="Q40" s="99"/>
    </row>
    <row r="41" spans="1:18" s="9" customFormat="1" ht="20.100000000000001" customHeight="1">
      <c r="A41" s="139" t="s">
        <v>1423</v>
      </c>
      <c r="B41" s="139" t="s">
        <v>1382</v>
      </c>
      <c r="C41" s="139" t="s">
        <v>30</v>
      </c>
      <c r="D41" s="139">
        <v>36</v>
      </c>
      <c r="E41" s="78" t="s">
        <v>703</v>
      </c>
      <c r="F41" s="145" t="s">
        <v>803</v>
      </c>
      <c r="G41" s="135" t="s">
        <v>699</v>
      </c>
      <c r="H41" s="140" t="s">
        <v>704</v>
      </c>
      <c r="I41" s="135" t="s">
        <v>428</v>
      </c>
      <c r="J41" s="141" t="s">
        <v>429</v>
      </c>
      <c r="K41" s="135">
        <v>280</v>
      </c>
      <c r="L41" s="133" t="s">
        <v>169</v>
      </c>
      <c r="M41" s="138">
        <v>0.375</v>
      </c>
      <c r="N41" s="130"/>
      <c r="O41" s="130"/>
      <c r="P41" s="130"/>
      <c r="Q41" s="99"/>
    </row>
    <row r="42" spans="1:18" s="9" customFormat="1" ht="20.100000000000001" customHeight="1">
      <c r="A42" s="139" t="s">
        <v>1424</v>
      </c>
      <c r="B42" s="139" t="s">
        <v>1382</v>
      </c>
      <c r="C42" s="139" t="s">
        <v>30</v>
      </c>
      <c r="D42" s="139">
        <v>47</v>
      </c>
      <c r="E42" s="67" t="s">
        <v>122</v>
      </c>
      <c r="F42" s="145" t="s">
        <v>804</v>
      </c>
      <c r="G42" s="130" t="s">
        <v>699</v>
      </c>
      <c r="H42" s="130" t="s">
        <v>705</v>
      </c>
      <c r="I42" s="130" t="s">
        <v>421</v>
      </c>
      <c r="J42" s="64" t="s">
        <v>418</v>
      </c>
      <c r="K42" s="130">
        <v>296</v>
      </c>
      <c r="L42" s="133" t="s">
        <v>169</v>
      </c>
      <c r="M42" s="138">
        <v>0.375</v>
      </c>
      <c r="N42" s="130"/>
      <c r="O42" s="130"/>
      <c r="P42" s="206"/>
      <c r="Q42" s="99"/>
      <c r="R42" s="116"/>
    </row>
    <row r="43" spans="1:18" s="9" customFormat="1" ht="20.100000000000001" customHeight="1">
      <c r="A43" s="139" t="s">
        <v>1425</v>
      </c>
      <c r="B43" s="139" t="s">
        <v>1382</v>
      </c>
      <c r="C43" s="139" t="s">
        <v>23</v>
      </c>
      <c r="D43" s="139">
        <v>49</v>
      </c>
      <c r="E43" s="156" t="s">
        <v>116</v>
      </c>
      <c r="F43" s="205" t="s">
        <v>795</v>
      </c>
      <c r="G43" s="133" t="s">
        <v>639</v>
      </c>
      <c r="H43" s="133" t="s">
        <v>240</v>
      </c>
      <c r="I43" s="133" t="s">
        <v>241</v>
      </c>
      <c r="J43" s="134">
        <v>39087</v>
      </c>
      <c r="K43" s="133">
        <v>57</v>
      </c>
      <c r="L43" s="133" t="s">
        <v>169</v>
      </c>
      <c r="M43" s="169" t="s">
        <v>640</v>
      </c>
      <c r="N43" s="133" t="s">
        <v>193</v>
      </c>
      <c r="O43" s="133"/>
      <c r="P43" s="133"/>
      <c r="Q43" s="99"/>
      <c r="R43" s="116"/>
    </row>
    <row r="44" spans="1:18" s="9" customFormat="1" ht="20.100000000000001" customHeight="1">
      <c r="A44" s="139" t="s">
        <v>1426</v>
      </c>
      <c r="B44" s="139" t="s">
        <v>1382</v>
      </c>
      <c r="C44" s="139" t="s">
        <v>30</v>
      </c>
      <c r="D44" s="139">
        <v>50</v>
      </c>
      <c r="E44" s="67" t="s">
        <v>124</v>
      </c>
      <c r="F44" s="145" t="s">
        <v>802</v>
      </c>
      <c r="G44" s="135" t="s">
        <v>699</v>
      </c>
      <c r="H44" s="140" t="s">
        <v>702</v>
      </c>
      <c r="I44" s="135" t="s">
        <v>424</v>
      </c>
      <c r="J44" s="141" t="s">
        <v>425</v>
      </c>
      <c r="K44" s="135">
        <v>57</v>
      </c>
      <c r="L44" s="133" t="s">
        <v>169</v>
      </c>
      <c r="M44" s="138">
        <v>0.375</v>
      </c>
      <c r="N44" s="130"/>
      <c r="O44" s="130"/>
      <c r="P44" s="130"/>
      <c r="Q44" s="99"/>
      <c r="R44" s="116"/>
    </row>
    <row r="45" spans="1:18" s="9" customFormat="1" ht="20.100000000000001" customHeight="1">
      <c r="A45" s="139" t="s">
        <v>1427</v>
      </c>
      <c r="B45" s="139" t="s">
        <v>1382</v>
      </c>
      <c r="C45" s="139" t="s">
        <v>30</v>
      </c>
      <c r="D45" s="139">
        <v>59</v>
      </c>
      <c r="E45" s="67" t="s">
        <v>126</v>
      </c>
      <c r="F45" s="145" t="s">
        <v>807</v>
      </c>
      <c r="G45" s="135" t="s">
        <v>710</v>
      </c>
      <c r="H45" s="140" t="s">
        <v>711</v>
      </c>
      <c r="I45" s="135" t="s">
        <v>430</v>
      </c>
      <c r="J45" s="141" t="s">
        <v>431</v>
      </c>
      <c r="K45" s="135">
        <v>49</v>
      </c>
      <c r="L45" s="130" t="s">
        <v>169</v>
      </c>
      <c r="M45" s="138">
        <v>0.375</v>
      </c>
      <c r="N45" s="130"/>
      <c r="O45" s="130"/>
      <c r="P45" s="130"/>
      <c r="Q45" s="99"/>
      <c r="R45" s="116"/>
    </row>
    <row r="46" spans="1:18" s="9" customFormat="1" ht="20.100000000000001" customHeight="1">
      <c r="A46" s="139" t="s">
        <v>1428</v>
      </c>
      <c r="B46" s="139" t="s">
        <v>1385</v>
      </c>
      <c r="C46" s="139" t="s">
        <v>71</v>
      </c>
      <c r="D46" s="139">
        <v>2</v>
      </c>
      <c r="E46" s="128" t="s">
        <v>152</v>
      </c>
      <c r="F46" s="221" t="s">
        <v>1187</v>
      </c>
      <c r="G46" s="216" t="s">
        <v>1033</v>
      </c>
      <c r="H46" s="216" t="s">
        <v>1034</v>
      </c>
      <c r="I46" s="94" t="s">
        <v>1035</v>
      </c>
      <c r="J46" s="134">
        <v>40037</v>
      </c>
      <c r="K46" s="184">
        <v>1</v>
      </c>
      <c r="L46" s="175" t="s">
        <v>169</v>
      </c>
      <c r="M46" s="189">
        <v>0.66666666666666663</v>
      </c>
      <c r="N46" s="184" t="s">
        <v>1036</v>
      </c>
      <c r="O46" s="184"/>
      <c r="P46" s="216"/>
      <c r="Q46" s="99"/>
      <c r="R46" s="116"/>
    </row>
    <row r="47" spans="1:18" s="9" customFormat="1" ht="20.100000000000001" customHeight="1">
      <c r="A47" s="139" t="s">
        <v>1429</v>
      </c>
      <c r="B47" s="139" t="s">
        <v>1385</v>
      </c>
      <c r="C47" s="139" t="s">
        <v>139</v>
      </c>
      <c r="D47" s="139">
        <v>3</v>
      </c>
      <c r="E47" s="156" t="s">
        <v>634</v>
      </c>
      <c r="F47" s="209" t="s">
        <v>844</v>
      </c>
      <c r="G47" s="175" t="s">
        <v>359</v>
      </c>
      <c r="H47" s="146" t="s">
        <v>360</v>
      </c>
      <c r="I47" s="175" t="s">
        <v>361</v>
      </c>
      <c r="J47" s="176">
        <v>32625</v>
      </c>
      <c r="K47" s="137">
        <v>140</v>
      </c>
      <c r="L47" s="175" t="s">
        <v>169</v>
      </c>
      <c r="M47" s="133" t="s">
        <v>198</v>
      </c>
      <c r="N47" s="133" t="s">
        <v>362</v>
      </c>
      <c r="O47" s="133"/>
      <c r="P47" s="133"/>
      <c r="Q47" s="99"/>
      <c r="R47" s="116"/>
    </row>
    <row r="48" spans="1:18" s="9" customFormat="1" ht="20.100000000000001" customHeight="1">
      <c r="A48" s="139" t="s">
        <v>1430</v>
      </c>
      <c r="B48" s="139" t="s">
        <v>1385</v>
      </c>
      <c r="C48" s="139" t="s">
        <v>71</v>
      </c>
      <c r="D48" s="139">
        <v>17</v>
      </c>
      <c r="E48" s="163" t="s">
        <v>1055</v>
      </c>
      <c r="F48" s="220" t="s">
        <v>1196</v>
      </c>
      <c r="G48" s="146" t="s">
        <v>697</v>
      </c>
      <c r="H48" s="136" t="s">
        <v>1056</v>
      </c>
      <c r="I48" s="23" t="s">
        <v>1057</v>
      </c>
      <c r="J48" s="134">
        <v>42745</v>
      </c>
      <c r="K48" s="133">
        <v>65</v>
      </c>
      <c r="L48" s="175" t="s">
        <v>169</v>
      </c>
      <c r="M48" s="189">
        <v>0.33333333333333331</v>
      </c>
      <c r="N48" s="184" t="s">
        <v>374</v>
      </c>
      <c r="O48" s="184"/>
      <c r="P48" s="133"/>
      <c r="Q48" s="99"/>
      <c r="R48" s="116"/>
    </row>
    <row r="49" spans="1:18" s="9" customFormat="1" ht="20.100000000000001" customHeight="1">
      <c r="A49" s="139" t="s">
        <v>1431</v>
      </c>
      <c r="B49" s="286" t="s">
        <v>1385</v>
      </c>
      <c r="C49" s="139" t="s">
        <v>71</v>
      </c>
      <c r="D49" s="139">
        <v>18</v>
      </c>
      <c r="E49" s="122" t="s">
        <v>154</v>
      </c>
      <c r="F49" s="221" t="s">
        <v>1186</v>
      </c>
      <c r="G49" s="294" t="s">
        <v>1030</v>
      </c>
      <c r="H49" s="130" t="s">
        <v>1031</v>
      </c>
      <c r="I49" s="94" t="s">
        <v>1032</v>
      </c>
      <c r="J49" s="134">
        <v>40826</v>
      </c>
      <c r="K49" s="133">
        <v>48</v>
      </c>
      <c r="L49" s="175" t="s">
        <v>169</v>
      </c>
      <c r="M49" s="189">
        <v>0.25</v>
      </c>
      <c r="N49" s="184" t="s">
        <v>374</v>
      </c>
      <c r="O49" s="184"/>
      <c r="P49" s="130"/>
      <c r="Q49" s="99"/>
      <c r="R49" s="116"/>
    </row>
    <row r="50" spans="1:18" s="9" customFormat="1" ht="20.100000000000001" customHeight="1">
      <c r="A50" s="139" t="s">
        <v>1432</v>
      </c>
      <c r="B50" s="286" t="s">
        <v>1385</v>
      </c>
      <c r="C50" s="118" t="s">
        <v>71</v>
      </c>
      <c r="D50" s="118">
        <v>19</v>
      </c>
      <c r="E50" s="120" t="s">
        <v>1027</v>
      </c>
      <c r="F50" s="220" t="s">
        <v>1185</v>
      </c>
      <c r="G50" s="294" t="s">
        <v>821</v>
      </c>
      <c r="H50" s="130" t="s">
        <v>1028</v>
      </c>
      <c r="I50" s="94" t="s">
        <v>1029</v>
      </c>
      <c r="J50" s="192">
        <v>37393</v>
      </c>
      <c r="K50" s="133">
        <v>340</v>
      </c>
      <c r="L50" s="175" t="s">
        <v>169</v>
      </c>
      <c r="M50" s="189">
        <v>0.25</v>
      </c>
      <c r="N50" s="184" t="s">
        <v>374</v>
      </c>
      <c r="O50" s="184"/>
      <c r="P50" s="130"/>
      <c r="Q50" s="106"/>
      <c r="R50" s="86"/>
    </row>
    <row r="51" spans="1:18" s="9" customFormat="1" ht="20.100000000000001" customHeight="1">
      <c r="A51" s="139" t="s">
        <v>1433</v>
      </c>
      <c r="B51" s="139" t="s">
        <v>1385</v>
      </c>
      <c r="C51" s="119" t="s">
        <v>71</v>
      </c>
      <c r="D51" s="139">
        <v>21</v>
      </c>
      <c r="E51" s="163" t="s">
        <v>160</v>
      </c>
      <c r="F51" s="220" t="s">
        <v>1191</v>
      </c>
      <c r="G51" s="135" t="s">
        <v>1044</v>
      </c>
      <c r="H51" s="140" t="s">
        <v>1045</v>
      </c>
      <c r="I51" s="26" t="s">
        <v>1046</v>
      </c>
      <c r="J51" s="134">
        <v>34060</v>
      </c>
      <c r="K51" s="133">
        <v>170</v>
      </c>
      <c r="L51" s="175" t="s">
        <v>169</v>
      </c>
      <c r="M51" s="189">
        <v>0.25</v>
      </c>
      <c r="N51" s="184" t="s">
        <v>374</v>
      </c>
      <c r="O51" s="184"/>
      <c r="P51" s="130"/>
      <c r="Q51" s="10"/>
    </row>
    <row r="52" spans="1:18" s="9" customFormat="1" ht="20.100000000000001" customHeight="1">
      <c r="A52" s="139" t="s">
        <v>1434</v>
      </c>
      <c r="B52" s="139" t="s">
        <v>1385</v>
      </c>
      <c r="C52" s="118" t="s">
        <v>71</v>
      </c>
      <c r="D52" s="118">
        <v>37</v>
      </c>
      <c r="E52" s="120" t="s">
        <v>159</v>
      </c>
      <c r="F52" s="221" t="s">
        <v>1195</v>
      </c>
      <c r="G52" s="292" t="s">
        <v>277</v>
      </c>
      <c r="H52" s="130" t="s">
        <v>1054</v>
      </c>
      <c r="I52" s="26" t="s">
        <v>1039</v>
      </c>
      <c r="J52" s="192">
        <v>31188</v>
      </c>
      <c r="K52" s="133">
        <v>240</v>
      </c>
      <c r="L52" s="175" t="s">
        <v>169</v>
      </c>
      <c r="M52" s="189">
        <v>0.25</v>
      </c>
      <c r="N52" s="184" t="s">
        <v>374</v>
      </c>
      <c r="O52" s="184"/>
      <c r="P52" s="130"/>
      <c r="Q52" s="10"/>
    </row>
    <row r="53" spans="1:18" s="9" customFormat="1" ht="20.100000000000001" customHeight="1">
      <c r="A53" s="139" t="s">
        <v>1435</v>
      </c>
      <c r="B53" s="139" t="s">
        <v>1385</v>
      </c>
      <c r="C53" s="139" t="s">
        <v>71</v>
      </c>
      <c r="D53" s="139">
        <v>38</v>
      </c>
      <c r="E53" s="163" t="s">
        <v>153</v>
      </c>
      <c r="F53" s="221" t="s">
        <v>1193</v>
      </c>
      <c r="G53" s="130" t="s">
        <v>626</v>
      </c>
      <c r="H53" s="130" t="s">
        <v>1050</v>
      </c>
      <c r="I53" s="26" t="s">
        <v>1051</v>
      </c>
      <c r="J53" s="161">
        <v>31157</v>
      </c>
      <c r="K53" s="133">
        <v>60</v>
      </c>
      <c r="L53" s="175" t="s">
        <v>169</v>
      </c>
      <c r="M53" s="189">
        <v>0.25</v>
      </c>
      <c r="N53" s="184" t="s">
        <v>374</v>
      </c>
      <c r="O53" s="184"/>
      <c r="P53" s="130"/>
      <c r="Q53" s="10"/>
    </row>
    <row r="54" spans="1:18" s="9" customFormat="1" ht="20.100000000000001" customHeight="1">
      <c r="A54" s="139" t="s">
        <v>1436</v>
      </c>
      <c r="B54" s="286" t="s">
        <v>1385</v>
      </c>
      <c r="C54" s="118" t="s">
        <v>71</v>
      </c>
      <c r="D54" s="118">
        <v>41</v>
      </c>
      <c r="E54" s="120" t="s">
        <v>1023</v>
      </c>
      <c r="F54" s="220" t="s">
        <v>1184</v>
      </c>
      <c r="G54" s="135" t="s">
        <v>1024</v>
      </c>
      <c r="H54" s="140" t="s">
        <v>1025</v>
      </c>
      <c r="I54" s="26" t="s">
        <v>1026</v>
      </c>
      <c r="J54" s="134">
        <v>29613</v>
      </c>
      <c r="K54" s="133">
        <v>67</v>
      </c>
      <c r="L54" s="175" t="s">
        <v>169</v>
      </c>
      <c r="M54" s="189">
        <v>0.27083333333333331</v>
      </c>
      <c r="N54" s="184" t="s">
        <v>374</v>
      </c>
      <c r="O54" s="184"/>
      <c r="P54" s="130"/>
      <c r="Q54" s="106"/>
      <c r="R54" s="86"/>
    </row>
    <row r="55" spans="1:18" s="9" customFormat="1" ht="20.100000000000001" customHeight="1">
      <c r="A55" s="139" t="s">
        <v>1437</v>
      </c>
      <c r="B55" s="139" t="s">
        <v>1385</v>
      </c>
      <c r="C55" s="119" t="s">
        <v>71</v>
      </c>
      <c r="D55" s="139">
        <v>42</v>
      </c>
      <c r="E55" s="122" t="s">
        <v>158</v>
      </c>
      <c r="F55" s="220" t="s">
        <v>1194</v>
      </c>
      <c r="G55" s="130" t="s">
        <v>1052</v>
      </c>
      <c r="H55" s="130" t="s">
        <v>1053</v>
      </c>
      <c r="I55" s="26" t="s">
        <v>1049</v>
      </c>
      <c r="J55" s="134">
        <v>33029</v>
      </c>
      <c r="K55" s="133">
        <v>60</v>
      </c>
      <c r="L55" s="175" t="s">
        <v>169</v>
      </c>
      <c r="M55" s="189">
        <v>0.25</v>
      </c>
      <c r="N55" s="184" t="s">
        <v>374</v>
      </c>
      <c r="O55" s="184"/>
      <c r="P55" s="130"/>
      <c r="Q55" s="10"/>
    </row>
    <row r="56" spans="1:18" s="9" customFormat="1" ht="20.100000000000001" customHeight="1">
      <c r="A56" s="139" t="s">
        <v>1438</v>
      </c>
      <c r="B56" s="139" t="s">
        <v>1385</v>
      </c>
      <c r="C56" s="139" t="s">
        <v>71</v>
      </c>
      <c r="D56" s="139">
        <v>48</v>
      </c>
      <c r="E56" s="128" t="s">
        <v>156</v>
      </c>
      <c r="F56" s="220" t="s">
        <v>1192</v>
      </c>
      <c r="G56" s="130" t="s">
        <v>1047</v>
      </c>
      <c r="H56" s="130" t="s">
        <v>1048</v>
      </c>
      <c r="I56" s="26" t="s">
        <v>1049</v>
      </c>
      <c r="J56" s="134">
        <v>29474</v>
      </c>
      <c r="K56" s="133">
        <v>330</v>
      </c>
      <c r="L56" s="175" t="s">
        <v>169</v>
      </c>
      <c r="M56" s="189">
        <v>0.25</v>
      </c>
      <c r="N56" s="184" t="s">
        <v>374</v>
      </c>
      <c r="O56" s="184"/>
      <c r="P56" s="130"/>
      <c r="Q56" s="10"/>
    </row>
    <row r="57" spans="1:18" s="9" customFormat="1" ht="20.100000000000001" customHeight="1">
      <c r="A57" s="139" t="s">
        <v>1439</v>
      </c>
      <c r="B57" s="139" t="s">
        <v>1385</v>
      </c>
      <c r="C57" s="148" t="s">
        <v>71</v>
      </c>
      <c r="D57" s="148">
        <v>51</v>
      </c>
      <c r="E57" s="157" t="s">
        <v>155</v>
      </c>
      <c r="F57" s="222" t="s">
        <v>1189</v>
      </c>
      <c r="G57" s="130" t="s">
        <v>615</v>
      </c>
      <c r="H57" s="130" t="s">
        <v>1040</v>
      </c>
      <c r="I57" s="171">
        <v>20150448006</v>
      </c>
      <c r="J57" s="134">
        <v>42060</v>
      </c>
      <c r="K57" s="133">
        <v>3.5</v>
      </c>
      <c r="L57" s="175" t="s">
        <v>169</v>
      </c>
      <c r="M57" s="189">
        <v>0.25</v>
      </c>
      <c r="N57" s="184" t="s">
        <v>374</v>
      </c>
      <c r="O57" s="184"/>
      <c r="P57" s="130"/>
      <c r="Q57" s="99"/>
      <c r="R57" s="116"/>
    </row>
    <row r="58" spans="1:18" s="9" customFormat="1" ht="20.100000000000001" customHeight="1">
      <c r="A58" s="139" t="s">
        <v>1440</v>
      </c>
      <c r="B58" s="139" t="s">
        <v>1385</v>
      </c>
      <c r="C58" s="139" t="s">
        <v>71</v>
      </c>
      <c r="D58" s="139">
        <v>52</v>
      </c>
      <c r="E58" s="154" t="s">
        <v>157</v>
      </c>
      <c r="F58" s="221" t="s">
        <v>1188</v>
      </c>
      <c r="G58" s="94" t="s">
        <v>1037</v>
      </c>
      <c r="H58" s="130" t="s">
        <v>1038</v>
      </c>
      <c r="I58" s="202" t="s">
        <v>1039</v>
      </c>
      <c r="J58" s="192">
        <v>32142</v>
      </c>
      <c r="K58" s="133">
        <v>93</v>
      </c>
      <c r="L58" s="175" t="s">
        <v>169</v>
      </c>
      <c r="M58" s="189">
        <v>0.29166666666666669</v>
      </c>
      <c r="N58" s="184" t="s">
        <v>374</v>
      </c>
      <c r="O58" s="184"/>
      <c r="P58" s="130"/>
      <c r="Q58" s="99"/>
    </row>
    <row r="59" spans="1:18" s="9" customFormat="1" ht="20.100000000000001" customHeight="1">
      <c r="A59" s="139" t="s">
        <v>1441</v>
      </c>
      <c r="B59" s="139" t="s">
        <v>1385</v>
      </c>
      <c r="C59" s="139" t="s">
        <v>71</v>
      </c>
      <c r="D59" s="139">
        <v>53</v>
      </c>
      <c r="E59" s="165" t="s">
        <v>151</v>
      </c>
      <c r="F59" s="220" t="s">
        <v>1190</v>
      </c>
      <c r="G59" s="216" t="s">
        <v>1041</v>
      </c>
      <c r="H59" s="216" t="s">
        <v>1042</v>
      </c>
      <c r="I59" s="26" t="s">
        <v>1043</v>
      </c>
      <c r="J59" s="134">
        <v>28733</v>
      </c>
      <c r="K59" s="184">
        <v>43</v>
      </c>
      <c r="L59" s="175" t="s">
        <v>169</v>
      </c>
      <c r="M59" s="189">
        <v>0.25</v>
      </c>
      <c r="N59" s="184" t="s">
        <v>374</v>
      </c>
      <c r="O59" s="184"/>
      <c r="P59" s="216"/>
      <c r="Q59" s="10"/>
    </row>
    <row r="60" spans="1:18" s="9" customFormat="1" ht="20.100000000000001" customHeight="1">
      <c r="A60" s="139" t="s">
        <v>1442</v>
      </c>
      <c r="B60" s="139" t="s">
        <v>1385</v>
      </c>
      <c r="C60" s="139" t="s">
        <v>71</v>
      </c>
      <c r="D60" s="139" t="s">
        <v>1222</v>
      </c>
      <c r="E60" s="123" t="s">
        <v>1063</v>
      </c>
      <c r="F60" s="95" t="s">
        <v>1198</v>
      </c>
      <c r="G60" s="23" t="s">
        <v>1064</v>
      </c>
      <c r="H60" s="23" t="s">
        <v>1065</v>
      </c>
      <c r="I60" s="98" t="s">
        <v>1066</v>
      </c>
      <c r="J60" s="25">
        <v>43619</v>
      </c>
      <c r="K60" s="94">
        <v>13</v>
      </c>
      <c r="L60" s="94" t="s">
        <v>169</v>
      </c>
      <c r="M60" s="41"/>
      <c r="N60" s="41"/>
      <c r="O60" s="184"/>
      <c r="P60" s="41"/>
      <c r="Q60" s="116"/>
    </row>
    <row r="61" spans="1:18" s="9" customFormat="1" ht="20.100000000000001" customHeight="1">
      <c r="A61" s="139" t="s">
        <v>1443</v>
      </c>
      <c r="B61" s="84" t="s">
        <v>1249</v>
      </c>
      <c r="C61" s="139" t="s">
        <v>69</v>
      </c>
      <c r="D61" s="139">
        <v>6</v>
      </c>
      <c r="E61" s="165" t="s">
        <v>149</v>
      </c>
      <c r="F61" s="27" t="s">
        <v>1182</v>
      </c>
      <c r="G61" s="184" t="s">
        <v>477</v>
      </c>
      <c r="H61" s="184" t="s">
        <v>494</v>
      </c>
      <c r="I61" s="184">
        <v>19860626002</v>
      </c>
      <c r="J61" s="184" t="s">
        <v>495</v>
      </c>
      <c r="K61" s="184">
        <v>27</v>
      </c>
      <c r="L61" s="175" t="s">
        <v>169</v>
      </c>
      <c r="M61" s="189" t="s">
        <v>489</v>
      </c>
      <c r="N61" s="184" t="s">
        <v>496</v>
      </c>
      <c r="O61" s="184"/>
      <c r="P61" s="184"/>
      <c r="Q61" s="106"/>
      <c r="R61" s="86"/>
    </row>
    <row r="62" spans="1:18" s="116" customFormat="1" ht="20.100000000000001" customHeight="1">
      <c r="A62" s="139" t="s">
        <v>1444</v>
      </c>
      <c r="B62" s="84" t="s">
        <v>1249</v>
      </c>
      <c r="C62" s="119" t="s">
        <v>69</v>
      </c>
      <c r="D62" s="139">
        <v>30</v>
      </c>
      <c r="E62" s="163" t="s">
        <v>973</v>
      </c>
      <c r="F62" s="27" t="s">
        <v>1183</v>
      </c>
      <c r="G62" s="184" t="s">
        <v>974</v>
      </c>
      <c r="H62" s="184" t="s">
        <v>491</v>
      </c>
      <c r="I62" s="184">
        <v>20160626006</v>
      </c>
      <c r="J62" s="184" t="s">
        <v>492</v>
      </c>
      <c r="K62" s="184">
        <v>9</v>
      </c>
      <c r="L62" s="175" t="s">
        <v>169</v>
      </c>
      <c r="M62" s="189" t="s">
        <v>489</v>
      </c>
      <c r="N62" s="184" t="s">
        <v>493</v>
      </c>
      <c r="O62" s="184"/>
      <c r="P62" s="184"/>
      <c r="Q62" s="106"/>
      <c r="R62" s="86"/>
    </row>
    <row r="63" spans="1:18" s="9" customFormat="1" ht="20.100000000000001" customHeight="1">
      <c r="A63" s="139" t="s">
        <v>1445</v>
      </c>
      <c r="B63" s="84" t="s">
        <v>1249</v>
      </c>
      <c r="C63" s="127" t="s">
        <v>69</v>
      </c>
      <c r="D63" s="139">
        <v>54</v>
      </c>
      <c r="E63" s="167" t="s">
        <v>150</v>
      </c>
      <c r="F63" s="27" t="s">
        <v>1181</v>
      </c>
      <c r="G63" s="184" t="s">
        <v>497</v>
      </c>
      <c r="H63" s="184" t="s">
        <v>498</v>
      </c>
      <c r="I63" s="184">
        <v>19780626002</v>
      </c>
      <c r="J63" s="184" t="s">
        <v>499</v>
      </c>
      <c r="K63" s="184">
        <v>24</v>
      </c>
      <c r="L63" s="175" t="s">
        <v>169</v>
      </c>
      <c r="M63" s="189" t="s">
        <v>489</v>
      </c>
      <c r="N63" s="184" t="s">
        <v>493</v>
      </c>
      <c r="O63" s="184"/>
      <c r="P63" s="184"/>
      <c r="Q63" s="106"/>
      <c r="R63" s="86"/>
    </row>
    <row r="64" spans="1:18" s="9" customFormat="1" ht="20.100000000000001" customHeight="1">
      <c r="A64" s="152"/>
      <c r="B64" s="152"/>
      <c r="C64" s="31" t="s">
        <v>23</v>
      </c>
      <c r="D64" s="31"/>
      <c r="E64" s="28" t="s">
        <v>642</v>
      </c>
      <c r="F64" s="22" t="s">
        <v>798</v>
      </c>
      <c r="G64" s="39" t="s">
        <v>643</v>
      </c>
      <c r="H64" s="39" t="s">
        <v>644</v>
      </c>
      <c r="I64" s="39" t="s">
        <v>645</v>
      </c>
      <c r="J64" s="40">
        <v>43235</v>
      </c>
      <c r="K64" s="30"/>
      <c r="L64" s="143" t="s">
        <v>597</v>
      </c>
      <c r="M64" s="44"/>
      <c r="N64" s="44"/>
      <c r="O64" s="143" t="s">
        <v>681</v>
      </c>
      <c r="P64" s="143" t="s">
        <v>646</v>
      </c>
      <c r="Q64" s="10"/>
    </row>
    <row r="65" spans="1:17" s="9" customFormat="1" ht="20.100000000000001" customHeight="1">
      <c r="A65" s="152"/>
      <c r="B65" s="152"/>
      <c r="C65" s="152" t="s">
        <v>30</v>
      </c>
      <c r="D65" s="152"/>
      <c r="E65" s="121" t="s">
        <v>128</v>
      </c>
      <c r="F65" s="70" t="s">
        <v>809</v>
      </c>
      <c r="G65" s="142" t="s">
        <v>713</v>
      </c>
      <c r="H65" s="207" t="s">
        <v>714</v>
      </c>
      <c r="I65" s="142">
        <v>20050262092</v>
      </c>
      <c r="J65" s="69">
        <v>31519</v>
      </c>
      <c r="K65" s="142" t="s">
        <v>171</v>
      </c>
      <c r="L65" s="143" t="s">
        <v>597</v>
      </c>
      <c r="M65" s="208"/>
      <c r="N65" s="143" t="s">
        <v>171</v>
      </c>
      <c r="O65" s="143" t="s">
        <v>596</v>
      </c>
      <c r="P65" s="143" t="s">
        <v>597</v>
      </c>
      <c r="Q65" s="116"/>
    </row>
    <row r="66" spans="1:17" s="9" customFormat="1" ht="20.100000000000001" customHeight="1">
      <c r="A66" s="152"/>
      <c r="B66" s="152"/>
      <c r="C66" s="152" t="s">
        <v>66</v>
      </c>
      <c r="D66" s="152"/>
      <c r="E66" s="231" t="s">
        <v>147</v>
      </c>
      <c r="F66" s="244" t="s">
        <v>1175</v>
      </c>
      <c r="G66" s="224" t="s">
        <v>615</v>
      </c>
      <c r="H66" s="224" t="s">
        <v>616</v>
      </c>
      <c r="I66" s="224">
        <v>20120476032</v>
      </c>
      <c r="J66" s="232">
        <v>41173</v>
      </c>
      <c r="K66" s="224">
        <v>4.2</v>
      </c>
      <c r="L66" s="226" t="s">
        <v>597</v>
      </c>
      <c r="M66" s="245" t="s">
        <v>617</v>
      </c>
      <c r="N66" s="143" t="s">
        <v>355</v>
      </c>
      <c r="O66" s="224" t="s">
        <v>596</v>
      </c>
      <c r="P66" s="143" t="s">
        <v>967</v>
      </c>
      <c r="Q66" s="10"/>
    </row>
    <row r="67" spans="1:17" s="9" customFormat="1" ht="27" customHeight="1">
      <c r="A67" s="152"/>
      <c r="B67" s="152"/>
      <c r="C67" s="152" t="s">
        <v>71</v>
      </c>
      <c r="D67" s="152"/>
      <c r="E67" s="121" t="s">
        <v>1058</v>
      </c>
      <c r="F67" s="223" t="s">
        <v>1197</v>
      </c>
      <c r="G67" s="224" t="s">
        <v>1059</v>
      </c>
      <c r="H67" s="224" t="s">
        <v>1060</v>
      </c>
      <c r="I67" s="225" t="s">
        <v>1061</v>
      </c>
      <c r="J67" s="144">
        <v>42264</v>
      </c>
      <c r="K67" s="224">
        <v>3</v>
      </c>
      <c r="L67" s="226" t="s">
        <v>1084</v>
      </c>
      <c r="M67" s="227">
        <v>0.25</v>
      </c>
      <c r="N67" s="224" t="s">
        <v>374</v>
      </c>
      <c r="O67" s="224" t="s">
        <v>596</v>
      </c>
      <c r="P67" s="24" t="s">
        <v>1062</v>
      </c>
      <c r="Q67" s="116"/>
    </row>
  </sheetData>
  <autoFilter ref="A2:R67">
    <filterColumn colId="8" showButton="0"/>
    <sortState ref="A5:R67">
      <sortCondition ref="B2:B67"/>
    </sortState>
  </autoFilter>
  <mergeCells count="15">
    <mergeCell ref="P2:P3"/>
    <mergeCell ref="K2:K3"/>
    <mergeCell ref="L2:L3"/>
    <mergeCell ref="M2:M3"/>
    <mergeCell ref="N2:N3"/>
    <mergeCell ref="O2:O3"/>
    <mergeCell ref="A2:A3"/>
    <mergeCell ref="D2:D3"/>
    <mergeCell ref="I2:J2"/>
    <mergeCell ref="C2:C3"/>
    <mergeCell ref="E2:E3"/>
    <mergeCell ref="F2:F3"/>
    <mergeCell ref="G2:G3"/>
    <mergeCell ref="H2:H3"/>
    <mergeCell ref="B2:B3"/>
  </mergeCells>
  <phoneticPr fontId="8" type="noConversion"/>
  <pageMargins left="0.23622047244094491" right="0.23622047244094491" top="0.74803149606299213" bottom="0.74803149606299213" header="0.31496062992125984" footer="0.31496062992125984"/>
  <pageSetup paperSize="9" scale="54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평가대상 작업장 수</vt:lpstr>
      <vt:lpstr>도축장 목록(포유류)</vt:lpstr>
      <vt:lpstr>도축장 목록(가금류) </vt:lpstr>
      <vt:lpstr>집유장 목록(집유장)</vt:lpstr>
      <vt:lpstr>'평가대상 작업장 수'!Print_Area</vt:lpstr>
      <vt:lpstr>'도축장 목록(가금류) '!Print_Titles</vt:lpstr>
      <vt:lpstr>'도축장 목록(포유류)'!Print_Titles</vt:lpstr>
      <vt:lpstr>'집유장 목록(집유장)'!Print_Titles</vt:lpstr>
    </vt:vector>
  </TitlesOfParts>
  <Company>KR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user5</cp:lastModifiedBy>
  <cp:lastPrinted>2020-03-23T05:44:54Z</cp:lastPrinted>
  <dcterms:created xsi:type="dcterms:W3CDTF">2012-05-24T11:32:51Z</dcterms:created>
  <dcterms:modified xsi:type="dcterms:W3CDTF">2020-05-12T06:09:22Z</dcterms:modified>
</cp:coreProperties>
</file>